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PROD\INTPL\2022016\SFCR\STAT-REPORT_20230316110545\"/>
    </mc:Choice>
  </mc:AlternateContent>
  <bookViews>
    <workbookView xWindow="-120" yWindow="-16320" windowWidth="29040" windowHeight="15840" tabRatio="874" firstSheet="14" activeTab="18"/>
  </bookViews>
  <sheets>
    <sheet name="S.02.01.02" sheetId="1" r:id="rId1"/>
    <sheet name="S.02.01.02 (2)" sheetId="2" r:id="rId2"/>
    <sheet name="S.05.01.02" sheetId="3" r:id="rId3"/>
    <sheet name="S.05.01.02 (2)" sheetId="4" r:id="rId4"/>
    <sheet name="S.05.01.02 (3)" sheetId="5" r:id="rId5"/>
    <sheet name="S.05.02.01" sheetId="6" r:id="rId6"/>
    <sheet name="S.05.02.01 (2)" sheetId="7" r:id="rId7"/>
    <sheet name="S.12.01.02" sheetId="8" r:id="rId8"/>
    <sheet name="S.12.01.02 (2)" sheetId="9" r:id="rId9"/>
    <sheet name="S.17.01.02" sheetId="10" r:id="rId10"/>
    <sheet name="S.17.01.02 (2)" sheetId="11" r:id="rId11"/>
    <sheet name="S.17.01.02 (3)" sheetId="12" r:id="rId12"/>
    <sheet name="S.17.01.02 (4)" sheetId="13" r:id="rId13"/>
    <sheet name="S.19.01.21 (1)" sheetId="27" r:id="rId14"/>
    <sheet name="S.19.01.21 (2)" sheetId="28" r:id="rId15"/>
    <sheet name="S.22.01.21" sheetId="16" r:id="rId16"/>
    <sheet name="S.23.01.01" sheetId="17" r:id="rId17"/>
    <sheet name="S.23.01.01 (2)" sheetId="18" r:id="rId18"/>
    <sheet name="S.25.01.21" sheetId="19" r:id="rId19"/>
    <sheet name="S.25.02.21" sheetId="20" r:id="rId20"/>
    <sheet name="S.25.03.21" sheetId="26" r:id="rId21"/>
    <sheet name="S.28.01.01" sheetId="21" r:id="rId22"/>
    <sheet name="S.28.01.01 (2)" sheetId="22" r:id="rId23"/>
    <sheet name="S.28.02.01" sheetId="23" r:id="rId24"/>
    <sheet name="S.28.02.01 (2)" sheetId="24" r:id="rId25"/>
    <sheet name="S.28.02.01 (3)" sheetId="25" r:id="rId26"/>
  </sheets>
  <definedNames>
    <definedName name="anscount" hidden="1">1</definedName>
    <definedName name="_xlnm.Print_Area" localSheetId="0">'S.02.01.02'!$A$1:$C$46</definedName>
    <definedName name="_xlnm.Print_Area" localSheetId="1">'S.02.01.02 (2)'!$A$1:$C$45</definedName>
    <definedName name="_xlnm.Print_Area" localSheetId="2">'S.05.01.02'!$A$1:$K$34</definedName>
    <definedName name="_xlnm.Print_Area" localSheetId="3">'S.05.01.02 (2)'!$A$1:$J$34</definedName>
    <definedName name="_xlnm.Print_Area" localSheetId="4">'S.05.01.02 (3)'!$A$1:$K$26</definedName>
    <definedName name="_xlnm.Print_Area" localSheetId="5">'S.05.02.01'!$A$1:$I$35</definedName>
    <definedName name="_xlnm.Print_Area" localSheetId="6">'S.05.02.01 (2)'!$A$1:$I$27</definedName>
    <definedName name="_xlnm.Print_Area" localSheetId="7">'S.12.01.02'!$A$1:$L$20</definedName>
    <definedName name="_xlnm.Print_Area" localSheetId="8">'S.12.01.02 (2)'!$A$1:$I$20</definedName>
    <definedName name="_xlnm.Print_Area" localSheetId="9">'S.17.01.02'!$A$1:$K$26</definedName>
    <definedName name="_xlnm.Print_Area" localSheetId="10">'S.17.01.02 (2)'!$A$1:$K$11</definedName>
    <definedName name="_xlnm.Print_Area" localSheetId="11">'S.17.01.02 (3)'!$A$1:$K$26</definedName>
    <definedName name="_xlnm.Print_Area" localSheetId="12">'S.17.01.02 (4)'!$A$1:$K$11</definedName>
    <definedName name="_xlnm.Print_Area" localSheetId="13">'S.19.01.21 (1)'!$A$1:$R$25</definedName>
    <definedName name="_xlnm.Print_Area" localSheetId="14">'S.19.01.21 (2)'!$A$1:$R$21</definedName>
    <definedName name="_xlnm.Print_Area" localSheetId="15">'S.22.01.21'!$A$1:$G$12</definedName>
    <definedName name="_xlnm.Print_Area" localSheetId="16">'S.23.01.01'!$A$1:$G$34</definedName>
    <definedName name="_xlnm.Print_Area" localSheetId="17">'S.23.01.01 (2)'!$A$1:$G$28</definedName>
    <definedName name="_xlnm.Print_Area" localSheetId="18">'S.25.01.21'!$A$1:$E$42</definedName>
    <definedName name="_xlnm.Print_Area" localSheetId="19">'S.25.02.21'!$A$1:$F$44</definedName>
    <definedName name="_xlnm.Print_Area" localSheetId="20">'S.25.03.21'!$A$1:$F$31</definedName>
    <definedName name="_xlnm.Print_Area" localSheetId="21">'S.28.01.01'!$A$1:$F$25</definedName>
    <definedName name="_xlnm.Print_Area" localSheetId="22">'S.28.01.01 (2)'!$A$1:$F$25</definedName>
    <definedName name="_xlnm.Print_Area" localSheetId="23">'S.28.02.01'!$A$1:$I$26</definedName>
    <definedName name="_xlnm.Print_Area" localSheetId="24">'S.28.02.01 (2)'!$A$1:$I$15</definedName>
    <definedName name="_xlnm.Print_Area" localSheetId="25">'S.28.02.01 (3)'!$A$1:$F$24</definedName>
    <definedName name="_xlnm.Print_Titles" localSheetId="0">'S.02.01.02'!$1:$3</definedName>
    <definedName name="_xlnm.Print_Titles" localSheetId="1">'S.02.01.02 (2)'!$1:$3</definedName>
    <definedName name="_xlnm.Print_Titles" localSheetId="2">'S.05.01.02'!$A:$B,'S.05.01.02'!$1:$3</definedName>
    <definedName name="_xlnm.Print_Titles" localSheetId="3">'S.05.01.02 (2)'!$A:$B,'S.05.01.02 (2)'!$1:$3</definedName>
    <definedName name="_xlnm.Print_Titles" localSheetId="4">'S.05.01.02 (3)'!$A:$B,'S.05.01.02 (3)'!$1:$3</definedName>
    <definedName name="_xlnm.Print_Titles" localSheetId="5">'S.05.02.01'!$1:$3</definedName>
    <definedName name="_xlnm.Print_Titles" localSheetId="6">'S.05.02.01 (2)'!$1:$3</definedName>
    <definedName name="_xlnm.Print_Titles" localSheetId="7">'S.12.01.02'!$A:$B,'S.12.01.02'!$1:$3</definedName>
    <definedName name="_xlnm.Print_Titles" localSheetId="8">'S.12.01.02 (2)'!$A:$B,'S.12.01.02 (2)'!$1:$3</definedName>
    <definedName name="_xlnm.Print_Titles" localSheetId="9">'S.17.01.02'!$1:$4</definedName>
    <definedName name="_xlnm.Print_Titles" localSheetId="10">'S.17.01.02 (2)'!$1:$4</definedName>
    <definedName name="_xlnm.Print_Titles" localSheetId="11">'S.17.01.02 (3)'!$1:$4</definedName>
    <definedName name="_xlnm.Print_Titles" localSheetId="12">'S.17.01.02 (4)'!$1:$4</definedName>
    <definedName name="_xlnm.Print_Titles" localSheetId="13">'S.19.01.21 (1)'!$1:$4</definedName>
    <definedName name="_xlnm.Print_Titles" localSheetId="14">'S.19.01.21 (2)'!$1:$4</definedName>
    <definedName name="_xlnm.Print_Titles" localSheetId="16">'S.23.01.01'!$1:$5</definedName>
    <definedName name="_xlnm.Print_Titles" localSheetId="17">'S.23.01.01 (2)'!$1:$5</definedName>
    <definedName name="_xlnm.Print_Titles" localSheetId="23">'S.28.02.01'!$1:$4</definedName>
    <definedName name="_xlnm.Print_Titles" localSheetId="24">'S.28.02.01 (2)'!$1:$4</definedName>
    <definedName name="_xlnm.Print_Titles" localSheetId="25">'S.28.02.01 (3)'!$1:$4</definedName>
    <definedName name="yn97sbnau0w" localSheetId="0">#REF!</definedName>
    <definedName name="yn97sbnau0w" localSheetId="1">#REF!</definedName>
    <definedName name="yn97sbnau0w" localSheetId="2">#REF!</definedName>
    <definedName name="yn97sbnau0w" localSheetId="3">#REF!</definedName>
    <definedName name="yn97sbnau0w" localSheetId="4">#REF!</definedName>
    <definedName name="yn97sbnau0w" localSheetId="5">#REF!</definedName>
    <definedName name="yn97sbnau0w" localSheetId="6">#REF!</definedName>
    <definedName name="yn97sbnau0w" localSheetId="7">#REF!</definedName>
    <definedName name="yn97sbnau0w" localSheetId="8">#REF!</definedName>
    <definedName name="yn97sbnau0w" localSheetId="10">#REF!</definedName>
    <definedName name="yn97sbnau0w" localSheetId="11">#REF!</definedName>
    <definedName name="yn97sbnau0w" localSheetId="12">#REF!</definedName>
    <definedName name="yn97sbnau0w" localSheetId="13">#REF!</definedName>
    <definedName name="yn97sbnau0w" localSheetId="14">#REF!</definedName>
    <definedName name="yn97sbnau0w" localSheetId="16">#REF!</definedName>
    <definedName name="yn97sbnau0w" localSheetId="17">#REF!</definedName>
    <definedName name="yn97sbnau0w" localSheetId="20">#REF!</definedName>
    <definedName name="yn97sbnau0w" localSheetId="22">#REF!</definedName>
    <definedName name="yn97sbnau0w" localSheetId="24">#REF!</definedName>
    <definedName name="yn97sbnau0w" localSheetId="25">#REF!</definedName>
    <definedName name="yn97sbnau0w">#REF!</definedName>
    <definedName name="Z_91FEEA93_7A22_4042_B235_31277552A74A_.wvu.PrintArea" localSheetId="0" hidden="1">'S.02.01.02'!$A$2:$C$56</definedName>
    <definedName name="Z_91FEEA93_7A22_4042_B235_31277552A74A_.wvu.PrintArea" localSheetId="1" hidden="1">'S.02.01.02 (2)'!$A$2:$C$55</definedName>
    <definedName name="Z_91FEEA93_7A22_4042_B235_31277552A74A_.wvu.PrintArea" localSheetId="7" hidden="1">'S.12.01.02'!$A$2:$J$13</definedName>
    <definedName name="Z_91FEEA93_7A22_4042_B235_31277552A74A_.wvu.PrintArea" localSheetId="8" hidden="1">'S.12.01.02 (2)'!$A$2:$I$4</definedName>
    <definedName name="Z_91FEEA93_7A22_4042_B235_31277552A74A_.wvu.PrintArea" localSheetId="9" hidden="1">'S.17.01.02'!$C$2:$L$26</definedName>
    <definedName name="Z_91FEEA93_7A22_4042_B235_31277552A74A_.wvu.PrintArea" localSheetId="10" hidden="1">'S.17.01.02 (2)'!$C$2:$L$11</definedName>
    <definedName name="Z_91FEEA93_7A22_4042_B235_31277552A74A_.wvu.PrintArea" localSheetId="11" hidden="1">'S.17.01.02 (3)'!$C$2:$L$4</definedName>
    <definedName name="Z_91FEEA93_7A22_4042_B235_31277552A74A_.wvu.PrintArea" localSheetId="12" hidden="1">'S.17.01.02 (4)'!$C$2:$L$4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27" l="1"/>
  <c r="P14" i="27" l="1"/>
  <c r="P21" i="28"/>
  <c r="P25" i="27" l="1"/>
  <c r="R25" i="27"/>
</calcChain>
</file>

<file path=xl/sharedStrings.xml><?xml version="1.0" encoding="utf-8"?>
<sst xmlns="http://schemas.openxmlformats.org/spreadsheetml/2006/main" count="2400" uniqueCount="493">
  <si>
    <t>S.02.01.02</t>
  </si>
  <si>
    <t>C0010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</si>
  <si>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</si>
  <si>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</si>
  <si>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</si>
  <si>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</si>
  <si>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</si>
  <si>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</si>
  <si>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</si>
  <si>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</si>
  <si>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</si>
  <si>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</si>
  <si>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</si>
  <si>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</si>
  <si>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</si>
  <si>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</si>
  <si>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</si>
  <si>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</si>
  <si>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</si>
  <si>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</si>
  <si>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</si>
  <si>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</si>
  <si>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</si>
  <si>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</si>
  <si>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</si>
  <si>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</si>
  <si>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</si>
  <si>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</si>
  <si>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</si>
  <si>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</si>
  <si>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</si>
  <si>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</si>
  <si>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</si>
  <si>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</si>
  <si>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</si>
  <si>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</si>
  <si>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</si>
  <si>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</si>
  <si>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</si>
  <si>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</si>
  <si>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</si>
  <si>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</si>
  <si>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</si>
  <si>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 xml:space="preserve"> 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</si>
  <si>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</si>
  <si>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</si>
  <si>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</si>
  <si>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</si>
  <si>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</si>
  <si>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</si>
  <si>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</si>
  <si>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</si>
  <si>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</si>
  <si>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</si>
  <si>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</si>
  <si>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</si>
  <si>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</si>
  <si>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</si>
  <si>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</si>
  <si>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</si>
  <si>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</si>
  <si>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</si>
  <si>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</si>
  <si>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</si>
  <si>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</si>
  <si>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</si>
  <si>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R0740</t>
  </si>
  <si>
    <t>R0750</t>
  </si>
  <si>
    <t>R0760</t>
  </si>
  <si>
    <t>R0770</t>
  </si>
  <si>
    <t>R0780</t>
  </si>
  <si>
    <t>R0790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</si>
  <si>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</si>
  <si>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</si>
  <si>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</si>
  <si>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</si>
  <si>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</si>
  <si>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</si>
  <si>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</si>
  <si>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</si>
  <si>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</si>
  <si>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</si>
  <si>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</si>
  <si>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S.05.01.02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</si>
  <si>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</si>
  <si>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</si>
  <si>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</si>
  <si>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</si>
  <si>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</si>
  <si>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</si>
  <si>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</si>
  <si>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</si>
  <si>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R0430</t>
  </si>
  <si>
    <t>R0440</t>
  </si>
  <si>
    <t>R1200</t>
  </si>
  <si>
    <t>R1300</t>
  </si>
  <si>
    <t>`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</si>
  <si>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</si>
  <si>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</si>
  <si>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</si>
  <si>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</si>
  <si>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</si>
  <si>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</si>
  <si>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</si>
  <si>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</si>
  <si>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</si>
  <si>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</si>
  <si>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</si>
  <si>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</si>
  <si>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</si>
  <si>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</si>
  <si>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</si>
  <si>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</si>
  <si>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</si>
  <si>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</si>
  <si>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</si>
  <si>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</si>
  <si>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</si>
  <si>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</si>
  <si>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</si>
  <si>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</si>
  <si>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</si>
  <si>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</si>
  <si>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</si>
  <si>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</si>
  <si>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</si>
  <si>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</si>
  <si>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</si>
  <si>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</si>
  <si>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</t>
  </si>
  <si>
    <t>R0010</t>
  </si>
  <si>
    <t>C0170</t>
  </si>
  <si>
    <t>C0180</t>
  </si>
  <si>
    <t>C0190</t>
  </si>
  <si>
    <t>R1400</t>
  </si>
  <si>
    <t>S.12.01.02</t>
  </si>
  <si>
    <t>R0020</t>
  </si>
  <si>
    <t>S.17.01.02</t>
  </si>
  <si>
    <t>S.19.01.21</t>
  </si>
  <si>
    <t>10 &amp; +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</si>
  <si>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</si>
  <si>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</si>
  <si>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</si>
  <si>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</si>
  <si>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</si>
  <si>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</si>
  <si>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</si>
  <si>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</si>
  <si>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</si>
  <si>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</si>
  <si>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C0290</t>
  </si>
  <si>
    <t>C0360</t>
  </si>
  <si>
    <t>S.22.01.21</t>
  </si>
  <si>
    <t>S.23.01.01</t>
  </si>
  <si>
    <t>Tier 2</t>
  </si>
  <si>
    <t>Tier 3</t>
  </si>
  <si>
    <t>SCR</t>
  </si>
  <si>
    <t>MCR</t>
  </si>
  <si>
    <t>R0730</t>
  </si>
  <si>
    <t>S.25.01.21</t>
  </si>
  <si>
    <t>Health underwriting risk</t>
  </si>
  <si>
    <t>Non-life underwriting risk</t>
  </si>
  <si>
    <t>Intangible asset risk</t>
  </si>
  <si>
    <t>S.25.02.21</t>
  </si>
  <si>
    <t>S.28.01.01</t>
  </si>
  <si>
    <t>S.28.02.01</t>
  </si>
  <si>
    <t>C0109</t>
  </si>
  <si>
    <t>LAC DT</t>
  </si>
  <si>
    <t>Market risk</t>
  </si>
  <si>
    <t>Counterparty default risk</t>
  </si>
  <si>
    <t>Life underwriting risk</t>
  </si>
  <si>
    <t>Operational risk</t>
  </si>
  <si>
    <t>LAC Technical Provisions (negative amount)</t>
  </si>
  <si>
    <t>LAC Deferred Taxes (negative amount)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</si>
  <si>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</si>
  <si>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</si>
  <si>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</si>
  <si>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</si>
  <si>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</si>
  <si>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</si>
  <si>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</si>
  <si>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</si>
  <si>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</si>
  <si>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ZAŁĄCZNIK I (w tysiącach złotych)</t>
  </si>
  <si>
    <t>Pozycje bilansowe</t>
  </si>
  <si>
    <t>Aktywa</t>
  </si>
  <si>
    <t>Wartości niematerialne i prawne</t>
  </si>
  <si>
    <t>Aktywa z tytułu odroczonego podatku dochodowego</t>
  </si>
  <si>
    <t>Nadwyżka na funduszu świadczeń emerytalnych</t>
  </si>
  <si>
    <t>Nieruchomości, maszyny i wyposażenie (Rzeczowe aktywa trwałe) wykorzystywane na użytek własny</t>
  </si>
  <si>
    <t>Lokaty (inne niż aktywa ubezpieczeń, w których świadczenie jest ustalane w oparciu o określone indeksy lub inne wartości bazowe, i ubezpieczeń związanych z ubezpieczeniowym funduszem kapitałowym)</t>
  </si>
  <si>
    <t>Nieruchomości (inne niż do użytku własnego)</t>
  </si>
  <si>
    <t>Udziały w zakładach powiązanych, w tym udziały kapitałowe</t>
  </si>
  <si>
    <t>Akcje i udziały</t>
  </si>
  <si>
    <t>Akcje i udziały – notowane</t>
  </si>
  <si>
    <t>Akcje i udziały – nienotowane</t>
  </si>
  <si>
    <t>Obligacje</t>
  </si>
  <si>
    <t>Obligacje państwowe</t>
  </si>
  <si>
    <t>Obligacje korporacyjne</t>
  </si>
  <si>
    <t>Strukturyzowane papiery wartościowe</t>
  </si>
  <si>
    <t>Zabezpieczone papiery wartościowe</t>
  </si>
  <si>
    <t>Jednostki uczestnictwa oraz certyfikaty inwestycyjne w przedsiębiorstwach zbiorowego inwestowania</t>
  </si>
  <si>
    <t>Instrumenty pochodne</t>
  </si>
  <si>
    <t>Depozyty inne niż ekwiwalenty środków pieniężnych</t>
  </si>
  <si>
    <t>Pozostałe lokaty</t>
  </si>
  <si>
    <t>Aktywa posiadane z tytułu ubezpieczeń, w których świadczenie jest ustalane w oparciu o określone indeksy lub inne wartości bazowe, i ubezpieczeń związanych z ubezpieczeniowym funduszem kapitałowym</t>
  </si>
  <si>
    <t>Pożyczki i pożyczki zabezpieczone hipotecznie</t>
  </si>
  <si>
    <t>Pożyczki pod zastaw polisy</t>
  </si>
  <si>
    <t>Pożyczki i pożyczki zabezpieczone hipotecznie dla osób fizycznych</t>
  </si>
  <si>
    <t>Pozostałe pożyczki i pożyczki zabezpieczone hipotecznie</t>
  </si>
  <si>
    <t>Kwoty należne z umów reasekuracji dla zobowiązań wynikających z ubezpieczeń:</t>
  </si>
  <si>
    <t>Innych niż ubezpieczenia na życie i zdrowotnych o charakterze ubezpieczeń innych niż ubezpieczenia na życie</t>
  </si>
  <si>
    <t>Innych niż ubezpieczenia na życie z wyłączeniem zdrowotnych</t>
  </si>
  <si>
    <t>Zdrowotnych o charakterze ubezpieczeń innych niż ubezpieczenia na życie</t>
  </si>
  <si>
    <t>Na życie i zdrowotnych o charakterze ubezpieczeń na życie, z wyłączeniem zdrowotnych oraz ubezpieczeń, w których świadczenie jest ustalane w oparciu o określone indeksy lub inne wartości bazowe, i ubezpieczeń związanych z ubezpieczeniowym funduszem kapitałowym</t>
  </si>
  <si>
    <t>Zdrowotnych o charakterze ubezpieczeń na życie</t>
  </si>
  <si>
    <t>Na życie z wyłączeniem zdrowotnych oraz ubezpieczeń, w których świadczenie jest ustalane w oparciu o określone indeksy lub inne wartości bazowe, i ubezpieczeń związanych z ubezpieczeniowym funduszem kapitałowym</t>
  </si>
  <si>
    <t>Ubezpieczeń na życie, w których świadczenie jest ustalane w oparciu o określone indeksy lub inne wartości bazowe, i ubezpieczeń na życie związanych z ubezpieczeniowym funduszem kapitałowym</t>
  </si>
  <si>
    <t>Depozyty u cedentów</t>
  </si>
  <si>
    <t>Należności z tytułu ubezpieczeń i od pośredników ubezpieczeniowych</t>
  </si>
  <si>
    <t>Należności z tytułu reasekuracji biernej</t>
  </si>
  <si>
    <t>Pozostałe należności (handlowe, inne niż z działalności ubezpieczeniowej)</t>
  </si>
  <si>
    <t>Akcje własne (posiadane bezpośrednio)</t>
  </si>
  <si>
    <t>Kwoty należne, dotyczące pozycji środków własnych lub kapitału założycielskiego, do których opłacenia wezwano, ale które nie zostały jeszcze opłacone.</t>
  </si>
  <si>
    <t>Środki pieniężne i ekwiwalenty środków pieniężnych</t>
  </si>
  <si>
    <t>Pozostałe aktywa (niewykazane w innych pozycjach)</t>
  </si>
  <si>
    <t>Aktywa ogółem</t>
  </si>
  <si>
    <t>Wartość bilansowa wg Wypłacalność II</t>
  </si>
  <si>
    <t>Zobowiązania</t>
  </si>
  <si>
    <t>Rezerwy techniczno-ubezpieczeniowe – ubezpieczenia inne niż ubezpieczenia na życie</t>
  </si>
  <si>
    <t>Rezerwy techniczno-ubezpieczeniowe – ubezpieczenia inne niż ubezpieczenia na życie (z wyłączeniem zdrowotnych)</t>
  </si>
  <si>
    <t>Rezerwy techniczno-ubezpieczeniowe obliczane łącznie</t>
  </si>
  <si>
    <t>Najlepsze oszacowanie</t>
  </si>
  <si>
    <t>Margines ryzyka</t>
  </si>
  <si>
    <t>Rezerwy techniczno-ubezpieczeniowe – ubezpieczenia zdrowotne (o charakterze ubezpieczeń innych niż ubezpieczenia na życie)</t>
  </si>
  <si>
    <t>Rezerwy techniczno-ubezpieczeniowe – ubezpieczenia na życie (z wyłączeniem ubezpieczeń, w których świadczenie jest ustalane w oparciu o określone indeksy lub inne wartości bazowe, i ubezpieczeń związanych z ubezpieczeniowym funduszem kapitałowym)</t>
  </si>
  <si>
    <t>Rezerwy techniczno-ubezpieczeniowe – ubezpieczenia zdrowotne (o charakterze ubezpieczeń na życie)</t>
  </si>
  <si>
    <t>Rezerwy techniczno-ubezpieczeniowe – ubezpieczenia na życie (z wyłączeniem zdrowotnych oraz ubezpieczeń, w których świadczenie jest ustalane w oparciu o określone indeksy lub inne wartości bazowe, i ubezpieczeń związanych z ubezpieczeniowym funduszem kapitałowym)</t>
  </si>
  <si>
    <t>Rezerwy techniczno-ubezpieczeniowe – ubezpieczenia, w których świadczenie jest ustalane w oparciu o określone indeksy lub inne wartości bazowe, i ubezpieczenia związane z ubezpieczeniowym funduszem kapitałowym</t>
  </si>
  <si>
    <t>Zobowiązania warunkowe</t>
  </si>
  <si>
    <t>Pozostałe rezerwy (inne niż techniczno-ubezpieczeniowe)</t>
  </si>
  <si>
    <t>Zobowiązania z tytułu świadczeń emerytalnych dla pracowników</t>
  </si>
  <si>
    <t>Zobowiązania z tytułu depozytów zakładów reasekuracji</t>
  </si>
  <si>
    <t>Rezerwy z tytułu odroczonego podatku dochodowego</t>
  </si>
  <si>
    <t>Zobowiązania wobec instytucji kredytowych</t>
  </si>
  <si>
    <t>Zobowiązania finansowe inne niż zobowiązania wobec instytucji kredytowych</t>
  </si>
  <si>
    <t>Zobowiązania z tytułu ubezpieczeń i wobec pośredników ubezpieczeniowych</t>
  </si>
  <si>
    <t>Zobowiązania z tytułu reasekuracji biernej</t>
  </si>
  <si>
    <t>Pozostałe zobowiązania (handlowe, inne niż z tytułu działalności ubezpieczeniowej)</t>
  </si>
  <si>
    <t>Zobowiązania podporządkowane</t>
  </si>
  <si>
    <t>Zobowiązania podporządkowane niewłączone do BOF</t>
  </si>
  <si>
    <t>Zobowiązania podporządkowane włączone do BOF</t>
  </si>
  <si>
    <t>Pozostałe zobowiązania (niewykazane w innych pozycjach)</t>
  </si>
  <si>
    <t>Zobowiązania ogółem</t>
  </si>
  <si>
    <t>Nadwyżka aktywów nad zobowiązaniami</t>
  </si>
  <si>
    <t>Składki, odszkodowania i świadczenia oraz koszty wg linii biznesowych</t>
  </si>
  <si>
    <t>Składki przypisane</t>
  </si>
  <si>
    <t>Brutto – Bezpośrednia działalność ubezpieczeniowa</t>
  </si>
  <si>
    <t>Brutto – Przyjęta reasekuracja proporcjonalna</t>
  </si>
  <si>
    <t>Brutto – Przyjęta reasekuracja nieproporcjonalna</t>
  </si>
  <si>
    <t>Udział zakładów reasekuracji</t>
  </si>
  <si>
    <t>Netto</t>
  </si>
  <si>
    <t>Składki zarobione</t>
  </si>
  <si>
    <t>Odszkodowania i świadczenia</t>
  </si>
  <si>
    <t>Zmiana stanu pozostałych rezerw techniczno-ubezpieczeniowych</t>
  </si>
  <si>
    <t>Koszty poniesione</t>
  </si>
  <si>
    <t>Pozostałe koszty</t>
  </si>
  <si>
    <t>Koszty ogółem</t>
  </si>
  <si>
    <t>Linie biznesowe dla zobowiązań ubezpieczeniowych i reasekuracyjnych związanych z ubezpieczeniami innymi niż ubezpieczenia na życie (bezpośrednia działalność ubezpieczeniowa i przyjęta reasekuracja proporcjonalna)</t>
  </si>
  <si>
    <t>Ubezpieczenia pokrycia kosztów świadczeń medycznych</t>
  </si>
  <si>
    <t>Ubezpieczenia na wypadek utraty dochodów</t>
  </si>
  <si>
    <t>Ubezpieczenia pracownicze</t>
  </si>
  <si>
    <t>Ubezpieczenia odpowiedzialności cywilnej z tytułu użytkowania pojazdów mechanicznych</t>
  </si>
  <si>
    <t>Pozostałe ubezpieczenia pojazdów</t>
  </si>
  <si>
    <t>Ubezpieczenia morskie, lotnicze i transportowe</t>
  </si>
  <si>
    <t>Ubezpieczenia od ognia i innych szkód rzeczowych</t>
  </si>
  <si>
    <t>Ubezpieczenia odpowiedzialności cywilnej ogólnej</t>
  </si>
  <si>
    <t>Ubezpieczenia kredytów i poręczeń</t>
  </si>
  <si>
    <t>Linie biznesowe dla przejętej reasekuracji nieproporcjonalnej</t>
  </si>
  <si>
    <t>Ubezpieczenia kosztów ochrony prawnej</t>
  </si>
  <si>
    <t>Ubezpieczenia świadczenia pomocy</t>
  </si>
  <si>
    <t>Ubezpieczenia różnych strat finansowych</t>
  </si>
  <si>
    <t>Zdrowie</t>
  </si>
  <si>
    <t>Ofiara (wypadku)</t>
  </si>
  <si>
    <t>Ubezpieczenie morskie, lotnicze i transportowe</t>
  </si>
  <si>
    <t>Nieruchomości</t>
  </si>
  <si>
    <t>Ogółem</t>
  </si>
  <si>
    <t>Brutto</t>
  </si>
  <si>
    <t>Linie biznesowe dla zobowiązań z tytułu ubezpieczeń na życie</t>
  </si>
  <si>
    <t>Ubezpieczenia zdrowotne</t>
  </si>
  <si>
    <t>Ubezpieczenia z udziałem w zyskach</t>
  </si>
  <si>
    <t>Ubezpieczenia, w których świadczenie jest ustalane w oparciu o określone indeksy lub inne wartości bazowe, i ubezpieczenia związane z ubezpieczeniowym funduszem kapitałowym</t>
  </si>
  <si>
    <t>Pozostałe ubezpieczenia na życie</t>
  </si>
  <si>
    <t>Renty z umów ubezpieczenia innych niż umowy ubezpieczenia na życie oraz powiązane ze zobowiązaniami z tytułu ubezpieczeń zdrowotnych</t>
  </si>
  <si>
    <t>Renty z umów ubezpieczenia innych niż umowy ubezpieczenia na życie oraz powiązane ze zobowiązaniami ubezpieczeniowymi innymi niż zobowiązania z tytułu ubezpieczeń zdrowotnych</t>
  </si>
  <si>
    <t>Reasekuracja ubezpieczeń zdrowotnych</t>
  </si>
  <si>
    <t>Reasekuracja ubezpieczeń na życie</t>
  </si>
  <si>
    <t>Zobowiązania z tytułu reasekuracji ubezpieczeń na życie</t>
  </si>
  <si>
    <t>Składki, odszkodowania i świadczenia oraz koszty wg kraju</t>
  </si>
  <si>
    <t>Kraj siedziby</t>
  </si>
  <si>
    <t>Najważniejszych pięć krajów (wg kwoty składek przypisanych brutto) – Zobowiązania związane z ubezpieczeniami innymi niż ubezpieczenia na życie</t>
  </si>
  <si>
    <t>Najważniejszych pięć krajów i kraj siedziby</t>
  </si>
  <si>
    <t>Najważniejszych pięć krajów (wg kwoty składek przypisanych brutto) – Zobowiązania związane z ubezpieczeniami na życie</t>
  </si>
  <si>
    <t>Rezerwy techniczno-ubezpieczeniowe dla ubezpieczeń na życie i ubezpieczeń zdrowotnych o charakterze ubezpieczeń na życie</t>
  </si>
  <si>
    <t>Kwoty należne z umów reasekuracji i od spółek celowych (podmiotów specjalnego przeznaczenia) oraz reasekuracji finansowej, po dokonaniu korekty ze względu na oczekiwane straty w związku z niewykonaniem zobowiązania przez kontrahenta, związane z rezerwami techniczno-ubezpieczeniowymi obliczanymi łącznie – Ogółem</t>
  </si>
  <si>
    <t>Rezerwy techniczno-ubezpieczeniowe obliczane jako suma najlepszego oszacowania i marginesu ryzyka</t>
  </si>
  <si>
    <t>Najlepsze oszacowanie brutto</t>
  </si>
  <si>
    <t>Kwoty należne z umów reasekuracji i od spółek celowych (podmiotów specjalnego przeznaczenia) oraz reasekuracji finansowej po dokonaniu korekty ze względu na oczekiwane straty w związku z niewykonaniem zobowiązania przez kontrahenta – Ogółem</t>
  </si>
  <si>
    <t>Najlepsze oszacowanie pomniejszone o kwoty należne z umów reasekuracji i od spółek celowych (podmiotów specjalnego przeznaczenia) oraz z reasekuracji finansowej – ogółem</t>
  </si>
  <si>
    <t>Kwota wynikająca z zastosowania przepisów przejściowych dotyczących rezerw techniczno-ubezpieczeniowych</t>
  </si>
  <si>
    <t>Rezerwy techniczno-ubezpieczeniowe – Ogółem</t>
  </si>
  <si>
    <t>Umowy bez opcji i gwarancji</t>
  </si>
  <si>
    <t>Umowy z opcjami i gwarancjami</t>
  </si>
  <si>
    <t>Przejęta reasekuracja</t>
  </si>
  <si>
    <t>Ogółem (Ubezpieczenia na życie inne niż zdrowotne, w tym ubezpieczenia na życie związane z ubezpieczeniowym funduszem kapitałowym)</t>
  </si>
  <si>
    <t>Ubezpieczenia na życie (bezpośrednia działalność ubezpieczeniowa)</t>
  </si>
  <si>
    <t>Reasekuracja ubezpieczeń zdrowotnych (przyjęta reasekuracja)</t>
  </si>
  <si>
    <t>Ogółem (Ubezpieczenia zdrowotne o charakterze ubezpieczeń na życie)</t>
  </si>
  <si>
    <t>Rezerwy techniczno-ubezpieczeniowe dla ubezpieczeń innych niż ubezpieczenia na życie</t>
  </si>
  <si>
    <t>Rezerwy składek</t>
  </si>
  <si>
    <t>Najlepsze oszacowanie dla rezerw składek netto</t>
  </si>
  <si>
    <t>Rezerwy na odszkodowania i świadczenia</t>
  </si>
  <si>
    <t>Najlepsze oszacowanie netto dla rezerw na odszkodowania i świadczenia</t>
  </si>
  <si>
    <t>Najlepsze oszacowanie brutto ogółem</t>
  </si>
  <si>
    <t>Najlepsze oszacowanie netto</t>
  </si>
  <si>
    <t>Bezpośrednia działalność ubezpieczeniowa i przyjęta reasekuracja proporcjonalna</t>
  </si>
  <si>
    <t>Rezerwy techniczno-ubezpieczeniowe pomniejszone o kwoty należne z umów reasekuracji i od spółek celowych (podmiotów specjalnego przeznaczenia) oraz z reasekuracji finansowej – Ogółem</t>
  </si>
  <si>
    <t>Przejęta reasekuracja nieproporcjonalna</t>
  </si>
  <si>
    <t>Reasekuracja nieproporcjonalna ubezpieczeń zdrowotnych</t>
  </si>
  <si>
    <t>Reasekuracja nieproporcjonalna pozostałych ubezpieczeń osobowych</t>
  </si>
  <si>
    <t>Reasekuracja nieproporcjonalna ubezpieczeń morskich, lotniczych i transportowych</t>
  </si>
  <si>
    <t>Reasekuracja nieproporcjonalna ubezpieczeń majątkowych</t>
  </si>
  <si>
    <t>Ogółem zobowiązania z tytułu ubezpieczeń innych niż ubezpieczenia na życie</t>
  </si>
  <si>
    <t>Odszkodowania i świadczenia z tytułu pozostałych ubezpieczeń osobowych i majątkowych</t>
  </si>
  <si>
    <t>Ogółem zobowiązania z tytułu działalności ubezpieczeniowej innej niż ubezpieczenia na życie</t>
  </si>
  <si>
    <t>Rok szkody / rok zawarcia umowy</t>
  </si>
  <si>
    <t>Wypłacone odszkodowania i świadczenia brutto (na zasadzie niekumulatywnej)</t>
  </si>
  <si>
    <t>(wartość bezwzględna)</t>
  </si>
  <si>
    <t>Rok zmiany</t>
  </si>
  <si>
    <t>Rok</t>
  </si>
  <si>
    <t>Wcześniejsze lata</t>
  </si>
  <si>
    <t>W bieżącym roku</t>
  </si>
  <si>
    <t>Suma lat (skumulowana)</t>
  </si>
  <si>
    <t>Niezdyskontowane najlepsze oszacowanie dla rezerwy na niewypłacone odszkodowania i świadczenia brutto</t>
  </si>
  <si>
    <t>Koniec roku (dane zdyskontowane)</t>
  </si>
  <si>
    <t>Wpływ środków w zakresie gwarancji długoterminowych i środków przejściowych</t>
  </si>
  <si>
    <t>Rezerwy techniczno-ubezpieczeniowe</t>
  </si>
  <si>
    <t>Podstawowe środki własne</t>
  </si>
  <si>
    <t>Dopuszczone środki własne na pokrycie kapitałowego wymogu wypłacalności</t>
  </si>
  <si>
    <t>Kapitałowy wymóg wypłacalności</t>
  </si>
  <si>
    <t>Dopuszczone środki własne na pokrycie minimalnego wymogu wypłacalności</t>
  </si>
  <si>
    <t>Minimalny wymóg kapitałowy</t>
  </si>
  <si>
    <t>Kwota wraz ze środkami w zakresie gwarancji długoterminowych i środkami przejściowymi</t>
  </si>
  <si>
    <t>Wpływ środka przejściowego dotyczącego rezerw techniczno-ubezpieczeniowych</t>
  </si>
  <si>
    <t>Wpływ środka przejściowego dotyczącego stóp procentowych</t>
  </si>
  <si>
    <t>Wpływ korekty z tytułu zmiany przyjętej jako zero</t>
  </si>
  <si>
    <t>Wpływ korekty dopasowującej przyjętej jako zero</t>
  </si>
  <si>
    <t>Środki własne</t>
  </si>
  <si>
    <t>Podstawowe środki własne przed odliczeniem z tytułu udziałów w innych instytucjach sektora finansowego zgodnie z art. 68 rozporządzenia delegowanego (UE) 2015/35</t>
  </si>
  <si>
    <t>Kapitał zakładowy (wraz z akcjami własnymi)</t>
  </si>
  <si>
    <t>Nadwyżka ze sprzedaży akcji powyżej ich wartości nominalnej związana z kapitałem zakładowym</t>
  </si>
  <si>
    <t>Kkapitał założycielski, wkłady/składki członkowskie lub równoważna pozycja podstawowych środków własnych w przypadku towarzystw ubezpieczeń wzajemnych, towarzystw reasekuracji wzajemnej i innych towarzystw ubezpieczeń opartych na zasadzie wzajemności</t>
  </si>
  <si>
    <t>Podporządkowane fundusze udziałowe/członkowskie w przypadku towarzystw ubezpieczeń wzajemnych, towarzystw reasekuracji wzajemnej i innych towarzystw ubezpieczeń opartych na zasadzie wzajemności</t>
  </si>
  <si>
    <t>Fundusze nadwyżkowe</t>
  </si>
  <si>
    <t>Akcje uprzywilejowane</t>
  </si>
  <si>
    <t>Nadwyżka ze sprzedaży akcji powyżej ich wartości nominalnej związana z akcjami uprzywilejowanymi</t>
  </si>
  <si>
    <t>Rezerwa uzgodnieniowa</t>
  </si>
  <si>
    <t>Kwota odpowiadająca wartości aktywów netto z tytułu odroczonego podatku dochodowego</t>
  </si>
  <si>
    <t>Pozostałe pozycje środków własnych zatwierdzone przez organ nadzoru jako podstawowe środki własne, niewymienione powyżej</t>
  </si>
  <si>
    <t>Środki własne ze sprawozdań finansowych, które nie powinny być uwzględnione w rezerwie uzgodnieniowej i nie spełniają kryteriów klasyfikacji jako środki własne wg Wypłacalność II</t>
  </si>
  <si>
    <t>Odliczenia</t>
  </si>
  <si>
    <t>Wartość odliczeń z tytułu udziałów kapitałowych w instytucjach finansowych i kredytowych – ogółem</t>
  </si>
  <si>
    <t>Podstawowe środki własne ogółem po odliczeniach</t>
  </si>
  <si>
    <t>Uzupełniające środki własne</t>
  </si>
  <si>
    <t>Nieopłacony kapitał zakładowy, do którego opłacenia nie wezwano i który może być wezwany do opłacenia na żądanie</t>
  </si>
  <si>
    <t>Nieopłacony kapitał założycielski, wkłady/składki członkowskie lub równoważna pozycja podstawowych środków własnych w przypadku towarzystw ubezpieczeń wzajemnych, towarzystw reasekuracji wzajemnej i innych towarzystw ubezpieczeń opartych na zasadzie wzajemności, do których opłacenia nie wezwano i które mogą być wezwane do opłacenia na żądanie</t>
  </si>
  <si>
    <t>Nieopłacone akcje uprzywilejowane, do których opłacenia nie wezwano i które mogą być wezwane do opłacenia na żądanie</t>
  </si>
  <si>
    <t>Prawnie wiążące zobowiązanie do subskrypcji i opłacenia na żądanie zobowiązań podporządkowanych</t>
  </si>
  <si>
    <t>Akredytywy i gwarancje zgodne z art. 96 pkt 2 dyrektywy 2009/138/WE</t>
  </si>
  <si>
    <t>Akredytywy i gwarancje inne niż zgodne z art. 96 pkt 2 dyrektywy 2009/138/WE</t>
  </si>
  <si>
    <t>Dodatkowe wkłady od członków zgodnie z art. 96 ust. 3 akapit pierwszy dyrektywy 2009/138/WE</t>
  </si>
  <si>
    <t>Dodatkowe wkłady od członków – inne niż zgodnie z art. 96 ust. 3 akapit pierwszy dyrektywy 2009/138/WE</t>
  </si>
  <si>
    <t>Pozostałe uzupełniające środki własne</t>
  </si>
  <si>
    <t>Uzupełniające środki własne ogółem</t>
  </si>
  <si>
    <t>Tier 1 – nieograniczone</t>
  </si>
  <si>
    <t>Tier 1 – ograniczone</t>
  </si>
  <si>
    <t>Dostępne i dopuszczone środki własne</t>
  </si>
  <si>
    <t>Kwota dostępnych środków własnych ogółem na pokrycie kapitałowego wymogu wypłacalności (SCR)</t>
  </si>
  <si>
    <t>Kwota dostępnych środków własnych ogółem na pokrycie MCR</t>
  </si>
  <si>
    <t>Kwota dopuszczonych środków własnych ogółem na pokrycie SCR</t>
  </si>
  <si>
    <t>Kwota dopuszczonych środków własnych ogółem na pokrycie MCR</t>
  </si>
  <si>
    <t>Wskaźnik dopuszczonych środków własnych do SCR</t>
  </si>
  <si>
    <t>Wskaźnik dopuszczonych środków własnych do MCR</t>
  </si>
  <si>
    <t>Akcje własne (posiadane bezpośrednio i pośrednio)</t>
  </si>
  <si>
    <t>Przewidywane dywidendy, wypłaty i obciążenia</t>
  </si>
  <si>
    <t>Pozostałe pozycje podstawowych środków własnych</t>
  </si>
  <si>
    <t>Korekta ze względu na wydzielone pozycje środków własnych w ramach portfeli objętych korektą dopasowującą i funduszy wyodrębnionych</t>
  </si>
  <si>
    <t>Oczekiwane zyski</t>
  </si>
  <si>
    <t>Oczekiwane zyski z przyszłych składek – Działalność w zakresie ubezpieczeń na życie</t>
  </si>
  <si>
    <t>Oczekiwane zyski z przyszłych składek – Działalność w zakresie ubezpieczeń innych niż ubezpieczenia na życie</t>
  </si>
  <si>
    <t>Oczekiwane zyski z przyszłych składek – Ogółem</t>
  </si>
  <si>
    <t>Kapitałowy wymóg wypłacalności – dla podmiotów stosujących formułę standardową</t>
  </si>
  <si>
    <t>Ryzyko rynkowe</t>
  </si>
  <si>
    <t>Ryzyko niewykonania zobowiązania przez kontrahenta</t>
  </si>
  <si>
    <t>Ryzyko aktuarialne w ubezpieczeniach na życie</t>
  </si>
  <si>
    <t>Ryzyko aktuarialne w ubezpieczeniach zdrowotnych</t>
  </si>
  <si>
    <t>Ryzyko aktuarialne w ubezpieczeniach innych niż ubezpieczenia na życie</t>
  </si>
  <si>
    <t>Dywersyfikacja</t>
  </si>
  <si>
    <t>Ryzyko z tytułu wartości niematerialnych i prawnych</t>
  </si>
  <si>
    <t>Podstawowy kapitałowy wymóg wypłacalności</t>
  </si>
  <si>
    <t>Obliczanie kapitałowego wymogu wypłacalności</t>
  </si>
  <si>
    <t>Ryzyko operacyjne</t>
  </si>
  <si>
    <t>Zdolność rezerw techniczno-ubezpieczeniowych do pokrywania strat</t>
  </si>
  <si>
    <t>Zdolności odroczonych podatków dochodowych do pokrywania strat</t>
  </si>
  <si>
    <t>Wymóg kapitałowy dla działalności prowadzonej zgodnie z art. 4 dyrektywy 2003/41/WE</t>
  </si>
  <si>
    <t>Kapitałowy wymóg wypłacalności z wyłączeniem wymogu kapitałowego</t>
  </si>
  <si>
    <t>Ustanowione wymogi kapitałowe</t>
  </si>
  <si>
    <t>Inne informacje na temat SCR</t>
  </si>
  <si>
    <t>Wymóg kapitałowy dla podmodułu ryzyka cen akcji opartego na duracji</t>
  </si>
  <si>
    <t>Łączna kwota hipotetycznego kapitałowego wymogu wypłacalności dla pozostałej części</t>
  </si>
  <si>
    <t>Łączna kwota hipotetycznego kapitałowego wymogu wypłacalności dla funduszy wyodrębnionych</t>
  </si>
  <si>
    <t>Łączna kwota hipotetycznego kapitałowego wymogu wypłacalności dla portfeli objętych korektą dopasowującą</t>
  </si>
  <si>
    <t>Efekt dywersyfikacji ze względu na agregację nSCR dla RFF na podstawie art. 304</t>
  </si>
  <si>
    <t>Podejście oparte na średniej stawce podatkowej</t>
  </si>
  <si>
    <t>Obliczanie korekty z tytułu zdolności odroczonych podatków dochodowych do pokrywania strat</t>
  </si>
  <si>
    <t>LAC DT uzasadniona odwróceniem ujęcia zobowiązań z tytułu odroczonego podatku dochodowego</t>
  </si>
  <si>
    <t>LAC DT uzasadniona odniesieniem do możliwego przyszłego zysku ekonomicznego podlegającego opodatkowaniu</t>
  </si>
  <si>
    <t>LAC DT uzasadniona przeniesieniem strat na wcześniejsze okresy, bieżący rok</t>
  </si>
  <si>
    <t>LAC DT uzasadniona przeniesieniem na wcześniejsze okresy, przyszłe lata</t>
  </si>
  <si>
    <t>Maksymalny LAC DT</t>
  </si>
  <si>
    <t>Kapitałowy wymóg wypłacalności brutto</t>
  </si>
  <si>
    <t>Parametry specyficzne dla zakładu</t>
  </si>
  <si>
    <t>Uproszczenia</t>
  </si>
  <si>
    <t>Tak/Nie</t>
  </si>
  <si>
    <t>Kapitałowy wymóg wypłacalności – dla podmiotów stosujących formułę standardową i częściowy model wewnętrzny</t>
  </si>
  <si>
    <t>Niepowtarzalny numer składnika</t>
  </si>
  <si>
    <t>Niezdywersyfikowane składniki ogółem</t>
  </si>
  <si>
    <t>Wartość lub oszacowanie łącznej zdolności rezerw techniczno-ubezpieczeniowych do pokrywania strat</t>
  </si>
  <si>
    <t>Wartość lub oszacowanie ogólnej zdolności odroczonych podatków dochodowych do pokrywania strat</t>
  </si>
  <si>
    <t>Łączna kwota hipotetycznego kapitałowego wymogu wypłacalności dla funduszy wyodrębnionych (innych niż te związane z działalnością prowadzoną zgodnie z art. 4 dyrektywy 2003/41/WE (środki przejściowe));</t>
  </si>
  <si>
    <t>Opis składników</t>
  </si>
  <si>
    <t>Wartość na podstawie modelu</t>
  </si>
  <si>
    <t>Minimalny wymóg kapitałowy – działalność ubezpieczeniowa lub reasekuracyjna prowadzona jedynie w zakresie ubezpieczeń na życie lub jedynie w zakresie ubezpieczeń innych niż ubezpieczenia na życie</t>
  </si>
  <si>
    <t>Komponent formuły liniowej dla zobowiązań ubezpieczeniowych i reasekuracyjnych z tytułu ubezpieczeń innych niż ubezpieczenia na życie</t>
  </si>
  <si>
    <t>MCR(NL) Wynik</t>
  </si>
  <si>
    <t>Najlepsze oszacowanie i rezerwy techniczno-ubezpieczeniowe obliczane łącznie netto (tj. po uwzględnieniu reasekuracji biernej i spółek celowych (podmiotów specjalnego przeznaczenia))</t>
  </si>
  <si>
    <t>Składki przypisane w okresie ostatnich 12 miesięcy netto (tj. po uwzględnieniu reasekuracji biernej)</t>
  </si>
  <si>
    <t>Ubezpieczenia pokrycia kosztów świadczeń medycznych i reasekuracja proporcjonalna</t>
  </si>
  <si>
    <t>Ubezpieczenia na wypadek utraty dochodów i reasekuracja proporcjonalna</t>
  </si>
  <si>
    <t>Ubezpieczenia pracownicze i reasekuracja proporcjonalna</t>
  </si>
  <si>
    <t>Ubezpieczenia odpowiedzialności cywilnej z tytułu użytkowania pojazdów mechanicznych i reasekuracja proporcjonalna</t>
  </si>
  <si>
    <t>Pozostałe ubezpieczenia pojazdów i reasekuracja proporcjonalna</t>
  </si>
  <si>
    <t>Ubezpieczenia morskie, lotnicze i transportowe i reasekuracja proporcjonalna</t>
  </si>
  <si>
    <t>Ubezpieczenia od ognia i innych szkód rzeczowych i reasekuracja proporcjonalna</t>
  </si>
  <si>
    <t>Ubezpieczenia odpowiedzialności cywilnej ogólnej i reasekuracja proporcjonalna</t>
  </si>
  <si>
    <t>Ubezpieczenia i reasekuracja proporcjonalna kredytów i poręczeń</t>
  </si>
  <si>
    <t>Ubezpieczenia kosztów ochrony prawnej i reasekuracja proporcjonalna</t>
  </si>
  <si>
    <t>Ubezpieczenia świadczenia pomocy i reasekuracja proporcjonalna</t>
  </si>
  <si>
    <t>Ubezpieczenia różnych strat finansowych i reasekuracja proporcjonalna</t>
  </si>
  <si>
    <t>Komponent formuły liniowej dla zobowiązań ubezpieczeniowych i reasekuracyjnych z tytułu ubezpieczeń na życie</t>
  </si>
  <si>
    <t>MCR(L) Wynik</t>
  </si>
  <si>
    <t>Całkowita suma na ryzyku netto (z odliczeniem umów reasekuracji i spółek celowych (podmiotów specjalnego przeznaczenia))</t>
  </si>
  <si>
    <t>Zobowiązania z tytułu ubezpieczeń z udziałem w zyskach – świadczenia gwarantowane</t>
  </si>
  <si>
    <t>Zobowiązania z tytułu ubezpieczeń z udziałem w zyskach – przyszłe świadczenia uznaniowe</t>
  </si>
  <si>
    <t>Zobowiązania z tytułu ubezpieczeń, w których świadczenie jest ustalane w oparciu o określone indeksy lub inne wartości bazowe, i ubezpieczeń związanych z ubezpieczeniowym funduszem kapitałowym</t>
  </si>
  <si>
    <t>Inne zobowiązania z tytułu (reasekuracji) ubezpieczeń na życie i (reasekuracji) ubezpieczeń zdrowotnych</t>
  </si>
  <si>
    <t>Całkowita suma na ryzyku w odniesieniu do wszystkich zobowiązań z tytułu (reasekuracji) ubezpieczeń na życie</t>
  </si>
  <si>
    <t>Ogólne obliczenie MCR</t>
  </si>
  <si>
    <t>Liniowy MCR</t>
  </si>
  <si>
    <t>Górny próg MCR</t>
  </si>
  <si>
    <t>Dolny próg MCR</t>
  </si>
  <si>
    <t>Łączny MCR</t>
  </si>
  <si>
    <t>Nieprzekraczalny dolny próg MCR</t>
  </si>
  <si>
    <t>Minimalny wymóg kapitałowy – działalność ubezpieczeniowa prowadzona w zakresie zarówno ubezpieczeń na życie, jak i ubezpieczeń innych niż ubezpieczenia na życie</t>
  </si>
  <si>
    <t>Działalność w zakresie ubezpieczeń innych niż ubezpieczenia na życie</t>
  </si>
  <si>
    <t>Działalność w zakresie ubezpieczeń na życie</t>
  </si>
  <si>
    <t>MCR(NL,NL) Wynik</t>
  </si>
  <si>
    <t>MCR(NL,L) Wynik</t>
  </si>
  <si>
    <t>MCR(L,NL) Wynik</t>
  </si>
  <si>
    <t>MCR(L,L) Wynik</t>
  </si>
  <si>
    <t>Obliczanie hipotetycznego MCR w ubezpieczeniach innych niż ubezpieczenia na życie i w ubezpieczeniach na życie</t>
  </si>
  <si>
    <t>Liniowy hipotetyczny MCR</t>
  </si>
  <si>
    <t>Hipotetyczny SCR z wyłączeniem wymogu kapitałowego (obliczenie roczne lub najnowsze)</t>
  </si>
  <si>
    <t>Górny próg hipotetycznego MCR</t>
  </si>
  <si>
    <t>Dolny próg hipotetycznego MCR</t>
  </si>
  <si>
    <t>Łączny hipotetyczny MCR</t>
  </si>
  <si>
    <t>Nieprzekraczalny dolny próg hipotetycznego MCR</t>
  </si>
  <si>
    <t>Hipotetyczny MCR</t>
  </si>
  <si>
    <t>Kapitałowy wymóg wypłacalności – dla zakładów stosujących pełny model wewnętrzny</t>
  </si>
  <si>
    <t>Accident year</t>
  </si>
  <si>
    <t>Z0020</t>
  </si>
  <si>
    <t/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</si>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</sst>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&lt;&gt;0]#,###,;General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trike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trike/>
      <sz val="9"/>
      <name val="Times New Roman"/>
      <family val="1"/>
    </font>
    <font>
      <b/>
      <u/>
      <sz val="9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D70D14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8"/>
      <name val="Calibri"/>
      <family val="2"/>
      <scheme val="minor"/>
    </font>
    <font>
      <b/>
      <strike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thick">
        <color rgb="FFD70D0B"/>
      </bottom>
      <diagonal/>
    </border>
    <border>
      <left/>
      <right/>
      <top style="thick">
        <color rgb="FFD70D0B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 style="thick">
        <color rgb="FFD70D0B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 diagonalUp="1" diagonalDown="1">
      <left style="medium">
        <color theme="6"/>
      </left>
      <right style="thin">
        <color indexed="64"/>
      </right>
      <top style="medium">
        <color theme="6"/>
      </top>
      <bottom style="thin">
        <color indexed="64"/>
      </bottom>
      <diagonal style="thin">
        <color theme="6"/>
      </diagonal>
    </border>
    <border diagonalUp="1" diagonalDown="1">
      <left style="medium">
        <color theme="6"/>
      </left>
      <right style="medium">
        <color theme="6"/>
      </right>
      <top style="thick">
        <color rgb="FFD70D0B"/>
      </top>
      <bottom style="thin">
        <color indexed="64"/>
      </bottom>
      <diagonal style="thin">
        <color theme="6"/>
      </diagonal>
    </border>
    <border diagonalUp="1" diagonalDown="1"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 style="thin">
        <color theme="6"/>
      </diagonal>
    </border>
    <border diagonalUp="1" diagonalDown="1">
      <left style="medium">
        <color theme="6"/>
      </left>
      <right style="thin">
        <color indexed="64"/>
      </right>
      <top style="medium">
        <color theme="6"/>
      </top>
      <bottom style="medium">
        <color theme="6"/>
      </bottom>
      <diagonal style="thin">
        <color theme="6"/>
      </diagonal>
    </border>
    <border diagonalUp="1" diagonalDown="1"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 style="thin">
        <color theme="6"/>
      </diagonal>
    </border>
    <border diagonalUp="1" diagonalDown="1">
      <left style="medium">
        <color theme="6"/>
      </left>
      <right style="medium">
        <color theme="6"/>
      </right>
      <top style="thick">
        <color rgb="FFD70D0B"/>
      </top>
      <bottom style="medium">
        <color theme="6"/>
      </bottom>
      <diagonal style="thin">
        <color theme="6"/>
      </diagonal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 diagonalUp="1" diagonalDown="1">
      <left style="medium">
        <color theme="6"/>
      </left>
      <right/>
      <top style="thick">
        <color rgb="FFD70D0B"/>
      </top>
      <bottom style="medium">
        <color theme="6"/>
      </bottom>
      <diagonal style="thin">
        <color theme="6"/>
      </diagonal>
    </border>
    <border>
      <left/>
      <right/>
      <top style="medium">
        <color theme="6"/>
      </top>
      <bottom style="thick">
        <color rgb="FFD70D0B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 style="medium">
        <color theme="6"/>
      </left>
      <right style="thin">
        <color indexed="64"/>
      </right>
      <top style="medium">
        <color theme="6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medium">
        <color theme="6"/>
      </top>
      <bottom style="medium">
        <color theme="6"/>
      </bottom>
      <diagonal/>
    </border>
    <border>
      <left style="thin">
        <color indexed="64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 style="thick">
        <color rgb="FFD70D0B"/>
      </top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/>
      <right style="thin">
        <color indexed="64"/>
      </right>
      <top style="medium">
        <color theme="6"/>
      </top>
      <bottom style="medium">
        <color theme="6"/>
      </bottom>
      <diagonal/>
    </border>
    <border>
      <left style="thin">
        <color indexed="64"/>
      </left>
      <right/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/>
      <right/>
      <top style="thick">
        <color rgb="FFD70D0B"/>
      </top>
      <bottom style="medium">
        <color theme="6"/>
      </bottom>
      <diagonal/>
    </border>
    <border>
      <left/>
      <right style="medium">
        <color theme="6"/>
      </right>
      <top style="thick">
        <color rgb="FFD70D0B"/>
      </top>
      <bottom style="medium">
        <color theme="6"/>
      </bottom>
      <diagonal/>
    </border>
    <border>
      <left/>
      <right style="thin">
        <color indexed="64"/>
      </right>
      <top style="thick">
        <color rgb="FFD70D0B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ck">
        <color rgb="FFD70D0B"/>
      </top>
      <bottom style="medium">
        <color theme="6"/>
      </bottom>
      <diagonal/>
    </border>
    <border>
      <left style="thin">
        <color indexed="64"/>
      </left>
      <right style="medium">
        <color theme="6"/>
      </right>
      <top style="thick">
        <color rgb="FFD70D0B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medium">
        <color theme="6"/>
      </left>
      <right style="thin">
        <color indexed="64"/>
      </right>
      <top style="medium">
        <color theme="6"/>
      </top>
      <bottom/>
      <diagonal style="thin">
        <color theme="6"/>
      </diagonal>
    </border>
    <border>
      <left style="medium">
        <color theme="6"/>
      </left>
      <right style="thin">
        <color indexed="64"/>
      </right>
      <top style="thick">
        <color rgb="FFD70D0B"/>
      </top>
      <bottom style="medium">
        <color theme="6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0" fillId="0" borderId="0"/>
    <xf numFmtId="164" fontId="29" fillId="0" borderId="0" applyFont="0" applyFill="0" applyBorder="0" applyAlignment="0" applyProtection="0"/>
  </cellStyleXfs>
  <cellXfs count="43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/>
    <xf numFmtId="0" fontId="2" fillId="2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quotePrefix="1" applyFont="1" applyFill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Alignment="1">
      <alignment wrapText="1"/>
    </xf>
    <xf numFmtId="0" fontId="3" fillId="2" borderId="0" xfId="2" applyFont="1" applyFill="1" applyBorder="1"/>
    <xf numFmtId="0" fontId="3" fillId="2" borderId="0" xfId="1" applyFont="1" applyFill="1" applyBorder="1" applyAlignment="1">
      <alignment horizontal="center"/>
    </xf>
    <xf numFmtId="0" fontId="8" fillId="2" borderId="0" xfId="1" applyFont="1" applyFill="1" applyBorder="1"/>
    <xf numFmtId="0" fontId="3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3" applyFont="1" applyFill="1"/>
    <xf numFmtId="0" fontId="3" fillId="2" borderId="0" xfId="3" applyFont="1" applyFill="1" applyBorder="1"/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2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14" fillId="0" borderId="0" xfId="0" applyFont="1"/>
    <xf numFmtId="0" fontId="15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2" xfId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center" vertical="center"/>
    </xf>
    <xf numFmtId="0" fontId="18" fillId="2" borderId="4" xfId="0" applyFont="1" applyFill="1" applyBorder="1" applyAlignment="1"/>
    <xf numFmtId="3" fontId="19" fillId="0" borderId="5" xfId="4" applyNumberFormat="1" applyFont="1" applyFill="1" applyBorder="1" applyAlignment="1">
      <alignment horizontal="center" vertical="center"/>
    </xf>
    <xf numFmtId="165" fontId="20" fillId="0" borderId="6" xfId="4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/>
    <xf numFmtId="3" fontId="19" fillId="0" borderId="2" xfId="4" applyNumberFormat="1" applyFont="1" applyFill="1" applyBorder="1" applyAlignment="1">
      <alignment horizontal="center" vertical="center"/>
    </xf>
    <xf numFmtId="165" fontId="20" fillId="0" borderId="2" xfId="4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indent="1"/>
    </xf>
    <xf numFmtId="0" fontId="18" fillId="0" borderId="2" xfId="0" applyFont="1" applyFill="1" applyBorder="1" applyAlignment="1">
      <alignment horizontal="left" indent="1"/>
    </xf>
    <xf numFmtId="0" fontId="18" fillId="2" borderId="2" xfId="0" applyFont="1" applyFill="1" applyBorder="1" applyAlignment="1">
      <alignment horizontal="left" indent="2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wrapText="1" indent="1"/>
    </xf>
    <xf numFmtId="0" fontId="18" fillId="2" borderId="2" xfId="0" applyFont="1" applyFill="1" applyBorder="1" applyAlignment="1">
      <alignment horizontal="left" wrapText="1" indent="2"/>
    </xf>
    <xf numFmtId="0" fontId="18" fillId="2" borderId="2" xfId="0" applyFont="1" applyFill="1" applyBorder="1" applyAlignment="1">
      <alignment wrapText="1"/>
    </xf>
    <xf numFmtId="3" fontId="20" fillId="0" borderId="2" xfId="4" applyNumberFormat="1" applyFont="1" applyFill="1" applyBorder="1" applyAlignment="1">
      <alignment horizontal="left" vertical="center"/>
    </xf>
    <xf numFmtId="3" fontId="21" fillId="0" borderId="2" xfId="4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/>
    <xf numFmtId="0" fontId="14" fillId="0" borderId="0" xfId="0" applyFont="1" applyBorder="1"/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vertical="center" wrapText="1"/>
    </xf>
    <xf numFmtId="0" fontId="18" fillId="2" borderId="0" xfId="1" quotePrefix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17" fillId="2" borderId="0" xfId="1" quotePrefix="1" applyFont="1" applyFill="1" applyBorder="1" applyAlignment="1">
      <alignment horizontal="center" vertical="center"/>
    </xf>
    <xf numFmtId="14" fontId="19" fillId="0" borderId="3" xfId="0" applyNumberFormat="1" applyFont="1" applyBorder="1" applyAlignment="1">
      <alignment horizontal="right" vertical="center" wrapText="1"/>
    </xf>
    <xf numFmtId="14" fontId="22" fillId="0" borderId="3" xfId="0" applyNumberFormat="1" applyFont="1" applyBorder="1" applyAlignment="1">
      <alignment horizontal="center" vertical="center"/>
    </xf>
    <xf numFmtId="0" fontId="17" fillId="2" borderId="2" xfId="1" applyFont="1" applyFill="1" applyBorder="1" applyAlignment="1">
      <alignment vertical="center"/>
    </xf>
    <xf numFmtId="3" fontId="23" fillId="0" borderId="2" xfId="4" applyNumberFormat="1" applyFont="1" applyFill="1" applyBorder="1" applyAlignment="1">
      <alignment horizontal="center" vertical="center"/>
    </xf>
    <xf numFmtId="4" fontId="18" fillId="2" borderId="10" xfId="1" applyNumberFormat="1" applyFont="1" applyFill="1" applyBorder="1" applyAlignment="1">
      <alignment horizontal="right"/>
    </xf>
    <xf numFmtId="4" fontId="18" fillId="2" borderId="11" xfId="1" applyNumberFormat="1" applyFont="1" applyFill="1" applyBorder="1" applyAlignment="1">
      <alignment horizontal="right"/>
    </xf>
    <xf numFmtId="0" fontId="18" fillId="2" borderId="2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 wrapText="1"/>
    </xf>
    <xf numFmtId="4" fontId="18" fillId="2" borderId="12" xfId="1" applyNumberFormat="1" applyFont="1" applyFill="1" applyBorder="1" applyAlignment="1">
      <alignment horizontal="right"/>
    </xf>
    <xf numFmtId="0" fontId="17" fillId="2" borderId="2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/>
    </xf>
    <xf numFmtId="4" fontId="18" fillId="2" borderId="13" xfId="1" applyNumberFormat="1" applyFont="1" applyFill="1" applyBorder="1" applyAlignment="1">
      <alignment horizontal="right"/>
    </xf>
    <xf numFmtId="4" fontId="18" fillId="2" borderId="14" xfId="1" applyNumberFormat="1" applyFont="1" applyFill="1" applyBorder="1" applyAlignment="1">
      <alignment horizontal="right"/>
    </xf>
    <xf numFmtId="0" fontId="19" fillId="2" borderId="2" xfId="1" quotePrefix="1" applyFont="1" applyFill="1" applyBorder="1" applyAlignment="1">
      <alignment horizontal="right" vertical="center"/>
    </xf>
    <xf numFmtId="4" fontId="18" fillId="2" borderId="15" xfId="1" applyNumberFormat="1" applyFont="1" applyFill="1" applyBorder="1" applyAlignment="1">
      <alignment horizontal="right"/>
    </xf>
    <xf numFmtId="0" fontId="19" fillId="2" borderId="2" xfId="1" quotePrefix="1" applyFont="1" applyFill="1" applyBorder="1" applyAlignment="1">
      <alignment horizontal="center" vertical="center"/>
    </xf>
    <xf numFmtId="0" fontId="17" fillId="2" borderId="0" xfId="1" quotePrefix="1" applyFont="1" applyFill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6" applyFont="1" applyFill="1" applyAlignment="1">
      <alignment vertical="center"/>
    </xf>
    <xf numFmtId="0" fontId="17" fillId="2" borderId="2" xfId="1" quotePrefix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8" fillId="2" borderId="0" xfId="1" applyFont="1" applyFill="1"/>
    <xf numFmtId="0" fontId="18" fillId="2" borderId="0" xfId="1" applyFont="1" applyFill="1" applyAlignment="1">
      <alignment horizontal="center"/>
    </xf>
    <xf numFmtId="0" fontId="17" fillId="2" borderId="0" xfId="1" applyFont="1" applyFill="1"/>
    <xf numFmtId="0" fontId="19" fillId="2" borderId="2" xfId="1" quotePrefix="1" applyFont="1" applyFill="1" applyBorder="1" applyAlignment="1">
      <alignment horizontal="center"/>
    </xf>
    <xf numFmtId="4" fontId="18" fillId="2" borderId="15" xfId="1" applyNumberFormat="1" applyFont="1" applyFill="1" applyBorder="1" applyAlignment="1">
      <alignment horizontal="center"/>
    </xf>
    <xf numFmtId="4" fontId="18" fillId="2" borderId="17" xfId="1" applyNumberFormat="1" applyFont="1" applyFill="1" applyBorder="1" applyAlignment="1">
      <alignment horizontal="center"/>
    </xf>
    <xf numFmtId="0" fontId="17" fillId="2" borderId="2" xfId="1" applyFont="1" applyFill="1" applyBorder="1"/>
    <xf numFmtId="0" fontId="18" fillId="2" borderId="2" xfId="1" applyFont="1" applyFill="1" applyBorder="1"/>
    <xf numFmtId="14" fontId="19" fillId="0" borderId="1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7" fillId="2" borderId="0" xfId="0" applyFont="1" applyFill="1" applyBorder="1"/>
    <xf numFmtId="0" fontId="17" fillId="2" borderId="16" xfId="1" quotePrefix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 indent="2"/>
    </xf>
    <xf numFmtId="0" fontId="17" fillId="2" borderId="2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7" fillId="2" borderId="24" xfId="0" applyFont="1" applyFill="1" applyBorder="1"/>
    <xf numFmtId="0" fontId="17" fillId="2" borderId="2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24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2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0" fontId="18" fillId="2" borderId="22" xfId="0" quotePrefix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2" borderId="0" xfId="3" applyFont="1" applyFill="1"/>
    <xf numFmtId="0" fontId="24" fillId="2" borderId="0" xfId="3" applyFont="1" applyFill="1" applyBorder="1"/>
    <xf numFmtId="0" fontId="16" fillId="2" borderId="0" xfId="3" applyFont="1" applyFill="1" applyBorder="1"/>
    <xf numFmtId="0" fontId="15" fillId="2" borderId="0" xfId="3" applyFont="1" applyFill="1" applyBorder="1"/>
    <xf numFmtId="0" fontId="25" fillId="2" borderId="0" xfId="3" applyFont="1" applyFill="1" applyBorder="1"/>
    <xf numFmtId="0" fontId="18" fillId="2" borderId="22" xfId="1" applyFont="1" applyFill="1" applyBorder="1"/>
    <xf numFmtId="0" fontId="18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18" fillId="2" borderId="20" xfId="1" applyFont="1" applyFill="1" applyBorder="1"/>
    <xf numFmtId="0" fontId="18" fillId="2" borderId="20" xfId="1" applyFont="1" applyFill="1" applyBorder="1" applyAlignment="1">
      <alignment wrapText="1"/>
    </xf>
    <xf numFmtId="0" fontId="18" fillId="2" borderId="0" xfId="1" applyFont="1" applyFill="1" applyBorder="1" applyAlignment="1">
      <alignment horizontal="center" vertical="center"/>
    </xf>
    <xf numFmtId="0" fontId="18" fillId="2" borderId="0" xfId="3" applyFont="1" applyFill="1"/>
    <xf numFmtId="0" fontId="17" fillId="2" borderId="0" xfId="3" applyFont="1" applyFill="1" applyBorder="1"/>
    <xf numFmtId="0" fontId="18" fillId="2" borderId="0" xfId="3" applyFont="1" applyFill="1" applyBorder="1"/>
    <xf numFmtId="0" fontId="17" fillId="2" borderId="0" xfId="3" applyFont="1" applyFill="1" applyBorder="1" applyAlignment="1">
      <alignment horizontal="right"/>
    </xf>
    <xf numFmtId="0" fontId="17" fillId="2" borderId="22" xfId="3" applyFont="1" applyFill="1" applyBorder="1" applyAlignment="1">
      <alignment horizontal="right"/>
    </xf>
    <xf numFmtId="0" fontId="17" fillId="2" borderId="0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32" xfId="3" applyFont="1" applyFill="1" applyBorder="1" applyAlignment="1">
      <alignment horizontal="center" vertical="center"/>
    </xf>
    <xf numFmtId="0" fontId="17" fillId="2" borderId="33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165" fontId="18" fillId="2" borderId="0" xfId="3" applyNumberFormat="1" applyFont="1" applyFill="1" applyBorder="1" applyAlignment="1">
      <alignment horizontal="right"/>
    </xf>
    <xf numFmtId="0" fontId="17" fillId="2" borderId="8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/>
    </xf>
    <xf numFmtId="0" fontId="24" fillId="2" borderId="0" xfId="0" quotePrefix="1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6" applyFont="1" applyFill="1" applyBorder="1" applyAlignment="1">
      <alignment vertical="center"/>
    </xf>
    <xf numFmtId="0" fontId="19" fillId="0" borderId="2" xfId="6" quotePrefix="1" applyFont="1" applyFill="1" applyBorder="1" applyAlignment="1">
      <alignment horizontal="center" vertical="center"/>
    </xf>
    <xf numFmtId="0" fontId="18" fillId="2" borderId="2" xfId="6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top" wrapText="1" indent="1"/>
    </xf>
    <xf numFmtId="0" fontId="18" fillId="0" borderId="16" xfId="0" applyFont="1" applyFill="1" applyBorder="1" applyAlignment="1">
      <alignment horizontal="left" vertical="top" wrapText="1" indent="1"/>
    </xf>
    <xf numFmtId="0" fontId="18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7" fillId="0" borderId="2" xfId="0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center" wrapText="1"/>
    </xf>
    <xf numFmtId="0" fontId="24" fillId="2" borderId="0" xfId="0" applyFont="1" applyFill="1"/>
    <xf numFmtId="0" fontId="25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wrapText="1"/>
    </xf>
    <xf numFmtId="0" fontId="18" fillId="2" borderId="6" xfId="0" applyFont="1" applyFill="1" applyBorder="1"/>
    <xf numFmtId="49" fontId="19" fillId="2" borderId="2" xfId="6" applyNumberFormat="1" applyFont="1" applyFill="1" applyBorder="1" applyAlignment="1">
      <alignment horizontal="center" vertical="center" wrapText="1"/>
    </xf>
    <xf numFmtId="0" fontId="18" fillId="2" borderId="23" xfId="0" applyFont="1" applyFill="1" applyBorder="1"/>
    <xf numFmtId="0" fontId="18" fillId="2" borderId="20" xfId="0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4" fontId="18" fillId="2" borderId="41" xfId="1" applyNumberFormat="1" applyFont="1" applyFill="1" applyBorder="1" applyAlignment="1">
      <alignment horizontal="right"/>
    </xf>
    <xf numFmtId="0" fontId="18" fillId="2" borderId="2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30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26" fillId="2" borderId="0" xfId="0" applyFont="1" applyFill="1"/>
    <xf numFmtId="0" fontId="17" fillId="2" borderId="6" xfId="0" applyFont="1" applyFill="1" applyBorder="1"/>
    <xf numFmtId="0" fontId="24" fillId="0" borderId="0" xfId="0" applyFont="1" applyFill="1"/>
    <xf numFmtId="0" fontId="18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22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165" fontId="18" fillId="2" borderId="0" xfId="0" applyNumberFormat="1" applyFont="1" applyFill="1" applyAlignment="1">
      <alignment vertical="center"/>
    </xf>
    <xf numFmtId="0" fontId="18" fillId="2" borderId="26" xfId="0" applyFont="1" applyFill="1" applyBorder="1" applyAlignment="1">
      <alignment horizontal="left" vertical="center"/>
    </xf>
    <xf numFmtId="0" fontId="17" fillId="0" borderId="26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18" fillId="2" borderId="42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1" fontId="18" fillId="2" borderId="0" xfId="0" applyNumberFormat="1" applyFont="1" applyFill="1" applyBorder="1" applyAlignment="1">
      <alignment horizontal="center" vertical="center" wrapText="1"/>
    </xf>
    <xf numFmtId="0" fontId="18" fillId="2" borderId="2" xfId="6" applyFont="1" applyFill="1" applyBorder="1" applyAlignment="1">
      <alignment horizontal="left" vertical="center" wrapText="1"/>
    </xf>
    <xf numFmtId="0" fontId="19" fillId="2" borderId="2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left" vertical="center" wrapText="1"/>
    </xf>
    <xf numFmtId="0" fontId="18" fillId="2" borderId="2" xfId="6" applyFont="1" applyFill="1" applyBorder="1" applyAlignment="1">
      <alignment horizontal="left" vertical="top" wrapText="1"/>
    </xf>
    <xf numFmtId="164" fontId="15" fillId="2" borderId="0" xfId="7" applyFont="1" applyFill="1"/>
    <xf numFmtId="0" fontId="18" fillId="2" borderId="2" xfId="1" applyFont="1" applyFill="1" applyBorder="1" applyAlignment="1">
      <alignment horizontal="center" vertical="center" wrapText="1"/>
    </xf>
    <xf numFmtId="10" fontId="20" fillId="0" borderId="2" xfId="4" applyNumberFormat="1" applyFont="1" applyFill="1" applyBorder="1" applyAlignment="1">
      <alignment horizontal="right" vertical="center"/>
    </xf>
    <xf numFmtId="0" fontId="18" fillId="2" borderId="0" xfId="3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left" vertical="center" wrapText="1" indent="1"/>
    </xf>
    <xf numFmtId="0" fontId="17" fillId="2" borderId="2" xfId="1" applyFont="1" applyFill="1" applyBorder="1" applyAlignment="1">
      <alignment wrapText="1"/>
    </xf>
    <xf numFmtId="165" fontId="20" fillId="0" borderId="2" xfId="4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18" fillId="2" borderId="7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5" xfId="1" quotePrefix="1" applyFont="1" applyFill="1" applyBorder="1" applyAlignment="1">
      <alignment horizontal="center" vertical="center" wrapText="1"/>
    </xf>
    <xf numFmtId="0" fontId="17" fillId="2" borderId="16" xfId="1" quotePrefix="1" applyFont="1" applyFill="1" applyBorder="1" applyAlignment="1">
      <alignment horizontal="center" vertical="center" wrapText="1"/>
    </xf>
    <xf numFmtId="0" fontId="17" fillId="2" borderId="19" xfId="1" quotePrefix="1" applyFont="1" applyFill="1" applyBorder="1" applyAlignment="1">
      <alignment horizontal="center" vertical="center" wrapText="1"/>
    </xf>
    <xf numFmtId="0" fontId="17" fillId="2" borderId="8" xfId="1" quotePrefix="1" applyFont="1" applyFill="1" applyBorder="1" applyAlignment="1">
      <alignment horizontal="center" vertical="center" wrapText="1"/>
    </xf>
    <xf numFmtId="0" fontId="17" fillId="2" borderId="9" xfId="1" quotePrefix="1" applyFont="1" applyFill="1" applyBorder="1" applyAlignment="1">
      <alignment horizontal="center" vertical="center" wrapText="1"/>
    </xf>
    <xf numFmtId="0" fontId="17" fillId="2" borderId="20" xfId="1" quotePrefix="1" applyFont="1" applyFill="1" applyBorder="1" applyAlignment="1">
      <alignment horizontal="center" vertical="center" wrapText="1"/>
    </xf>
    <xf numFmtId="0" fontId="17" fillId="2" borderId="21" xfId="1" quotePrefix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9" xfId="1" applyFont="1" applyFill="1" applyBorder="1" applyAlignment="1">
      <alignment horizontal="center" wrapText="1"/>
    </xf>
    <xf numFmtId="0" fontId="17" fillId="2" borderId="26" xfId="3" applyFont="1" applyFill="1" applyBorder="1" applyAlignment="1">
      <alignment horizontal="center" vertical="center"/>
    </xf>
    <xf numFmtId="0" fontId="17" fillId="2" borderId="27" xfId="3" applyFont="1" applyFill="1" applyBorder="1" applyAlignment="1">
      <alignment horizontal="center" vertical="center"/>
    </xf>
    <xf numFmtId="0" fontId="17" fillId="2" borderId="28" xfId="3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7" fillId="2" borderId="34" xfId="3" applyFont="1" applyFill="1" applyBorder="1" applyAlignment="1">
      <alignment horizontal="center" vertical="center" wrapText="1"/>
    </xf>
    <xf numFmtId="0" fontId="17" fillId="2" borderId="26" xfId="3" applyFont="1" applyFill="1" applyBorder="1" applyAlignment="1">
      <alignment horizontal="left"/>
    </xf>
    <xf numFmtId="0" fontId="17" fillId="2" borderId="28" xfId="3" applyFont="1" applyFill="1" applyBorder="1" applyAlignment="1">
      <alignment horizontal="left"/>
    </xf>
    <xf numFmtId="0" fontId="17" fillId="2" borderId="7" xfId="3" applyFont="1" applyFill="1" applyBorder="1" applyAlignment="1">
      <alignment horizontal="left" vertical="center"/>
    </xf>
    <xf numFmtId="0" fontId="17" fillId="2" borderId="9" xfId="3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left" wrapText="1"/>
    </xf>
    <xf numFmtId="0" fontId="18" fillId="2" borderId="27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left" wrapText="1"/>
    </xf>
    <xf numFmtId="0" fontId="18" fillId="2" borderId="37" xfId="0" applyFont="1" applyFill="1" applyBorder="1" applyAlignment="1">
      <alignment horizontal="left" wrapText="1"/>
    </xf>
    <xf numFmtId="0" fontId="18" fillId="2" borderId="38" xfId="0" applyFont="1" applyFill="1" applyBorder="1" applyAlignment="1">
      <alignment horizontal="left" wrapText="1"/>
    </xf>
    <xf numFmtId="0" fontId="18" fillId="2" borderId="39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8" fillId="2" borderId="40" xfId="0" applyFont="1" applyFill="1" applyBorder="1" applyAlignment="1">
      <alignment horizontal="left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/>
    </xf>
    <xf numFmtId="0" fontId="18" fillId="2" borderId="38" xfId="0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</cellXfs>
  <cellStyles count="8">
    <cellStyle name="Comma" xfId="7" builtinId="3"/>
    <cellStyle name="DPM_CellCode" xfId="5"/>
    <cellStyle name="Normal" xfId="0" builtinId="0"/>
    <cellStyle name="Normale 4" xfId="3"/>
    <cellStyle name="Normalny 13" xfId="1"/>
    <cellStyle name="Normalny 2 2" xfId="2"/>
    <cellStyle name="Prozent 2" xfId="4"/>
    <cellStyle name="Standard 2" xfId="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56"/>
  <sheetViews>
    <sheetView showGridLines="0" view="pageBreakPreview" zoomScale="90" zoomScaleNormal="85" zoomScaleSheetLayoutView="90" workbookViewId="0"/>
  </sheetViews>
  <sheetFormatPr defaultColWidth="11.42578125" defaultRowHeight="12" x14ac:dyDescent="0.2"/>
  <cols>
    <col min="1" max="1" width="62.140625" style="1" customWidth="1"/>
    <col min="2" max="2" width="8.28515625" style="1" customWidth="1"/>
    <col min="3" max="3" width="13.7109375" style="1" customWidth="1"/>
    <col min="4" max="16384" width="11.42578125" style="1"/>
  </cols>
  <sheetData>
    <row r="1" spans="1:4" ht="12.75" x14ac:dyDescent="0.2">
      <c r="A1" s="91" t="s">
        <v>183</v>
      </c>
      <c r="B1" s="92"/>
      <c r="C1" s="92"/>
    </row>
    <row r="2" spans="1:4" ht="12.75" x14ac:dyDescent="0.2">
      <c r="A2" s="91" t="s">
        <v>0</v>
      </c>
      <c r="B2" s="93"/>
      <c r="C2" s="94"/>
    </row>
    <row r="3" spans="1:4" ht="13.5" thickBot="1" x14ac:dyDescent="0.25">
      <c r="A3" s="91" t="s">
        <v>184</v>
      </c>
      <c r="B3" s="95"/>
      <c r="C3" s="92"/>
    </row>
    <row r="4" spans="1:4" ht="30" customHeight="1" thickBot="1" x14ac:dyDescent="0.25">
      <c r="A4" s="96"/>
      <c r="B4" s="96"/>
      <c r="C4" s="97" t="s">
        <v>227</v>
      </c>
    </row>
    <row r="5" spans="1:4" ht="12" customHeight="1" thickBot="1" x14ac:dyDescent="0.25">
      <c r="A5" s="98" t="s">
        <v>185</v>
      </c>
      <c r="B5" s="98"/>
      <c r="C5" s="99" t="s">
        <v>1</v>
      </c>
    </row>
    <row r="6" spans="1:4" ht="12" customHeight="1" thickTop="1" thickBot="1" x14ac:dyDescent="0.25">
      <c r="A6" s="100" t="s">
        <v>186</v>
      </c>
      <c r="B6" s="101" t="s">
        <v>2</v>
      </c>
      <c r="C6" s="105" t="s">
        <v>491</v>
      </c>
    </row>
    <row r="7" spans="1:4" ht="12" customHeight="1" thickBot="1" x14ac:dyDescent="0.25">
      <c r="A7" s="103" t="s">
        <v>187</v>
      </c>
      <c r="B7" s="104" t="s">
        <v>3</v>
      </c>
      <c r="C7" s="105" t="s">
        <v>491</v>
      </c>
    </row>
    <row r="8" spans="1:4" ht="12" customHeight="1" thickBot="1" x14ac:dyDescent="0.25">
      <c r="A8" s="103" t="s">
        <v>188</v>
      </c>
      <c r="B8" s="104" t="s">
        <v>4</v>
      </c>
      <c r="C8" s="105" t="s">
        <v>491</v>
      </c>
    </row>
    <row r="9" spans="1:4" ht="24" customHeight="1" thickBot="1" x14ac:dyDescent="0.25">
      <c r="A9" s="113" t="s">
        <v>189</v>
      </c>
      <c r="B9" s="104" t="s">
        <v>5</v>
      </c>
      <c r="C9" s="105">
        <v>45745883.100000001</v>
      </c>
    </row>
    <row r="10" spans="1:4" ht="37.15" customHeight="1" thickBot="1" x14ac:dyDescent="0.25">
      <c r="A10" s="106" t="s">
        <v>190</v>
      </c>
      <c r="B10" s="104" t="s">
        <v>6</v>
      </c>
      <c r="C10" s="105">
        <v>1760710803.49</v>
      </c>
    </row>
    <row r="11" spans="1:4" ht="12" customHeight="1" thickBot="1" x14ac:dyDescent="0.25">
      <c r="A11" s="107" t="s">
        <v>191</v>
      </c>
      <c r="B11" s="104" t="s">
        <v>7</v>
      </c>
      <c r="C11" s="105">
        <v>49063193</v>
      </c>
    </row>
    <row r="12" spans="1:4" ht="12" customHeight="1" thickBot="1" x14ac:dyDescent="0.25">
      <c r="A12" s="108" t="s">
        <v>192</v>
      </c>
      <c r="B12" s="104" t="s">
        <v>8</v>
      </c>
      <c r="C12" s="105">
        <v>117124327.06999999</v>
      </c>
      <c r="D12" s="7"/>
    </row>
    <row r="13" spans="1:4" ht="12" customHeight="1" thickBot="1" x14ac:dyDescent="0.25">
      <c r="A13" s="107" t="s">
        <v>193</v>
      </c>
      <c r="B13" s="104" t="s">
        <v>9</v>
      </c>
      <c r="C13" s="105">
        <v>1465516.5</v>
      </c>
    </row>
    <row r="14" spans="1:4" ht="12" customHeight="1" thickBot="1" x14ac:dyDescent="0.25">
      <c r="A14" s="109" t="s">
        <v>194</v>
      </c>
      <c r="B14" s="104" t="s">
        <v>10</v>
      </c>
      <c r="C14" s="105">
        <v>1465516.5</v>
      </c>
    </row>
    <row r="15" spans="1:4" ht="12" customHeight="1" thickBot="1" x14ac:dyDescent="0.25">
      <c r="A15" s="109" t="s">
        <v>195</v>
      </c>
      <c r="B15" s="104" t="s">
        <v>11</v>
      </c>
      <c r="C15" s="105" t="s">
        <v>491</v>
      </c>
    </row>
    <row r="16" spans="1:4" ht="12" customHeight="1" thickBot="1" x14ac:dyDescent="0.25">
      <c r="A16" s="107" t="s">
        <v>196</v>
      </c>
      <c r="B16" s="104" t="s">
        <v>12</v>
      </c>
      <c r="C16" s="105">
        <v>1432454142.5999999</v>
      </c>
    </row>
    <row r="17" spans="1:3" ht="12" customHeight="1" thickBot="1" x14ac:dyDescent="0.25">
      <c r="A17" s="109" t="s">
        <v>197</v>
      </c>
      <c r="B17" s="104" t="s">
        <v>13</v>
      </c>
      <c r="C17" s="105">
        <v>1295829927.6400001</v>
      </c>
    </row>
    <row r="18" spans="1:3" ht="12" customHeight="1" thickBot="1" x14ac:dyDescent="0.25">
      <c r="A18" s="109" t="s">
        <v>198</v>
      </c>
      <c r="B18" s="104" t="s">
        <v>14</v>
      </c>
      <c r="C18" s="105">
        <v>136624214.96000001</v>
      </c>
    </row>
    <row r="19" spans="1:3" ht="12" customHeight="1" thickBot="1" x14ac:dyDescent="0.25">
      <c r="A19" s="109" t="s">
        <v>199</v>
      </c>
      <c r="B19" s="104" t="s">
        <v>15</v>
      </c>
      <c r="C19" s="105" t="s">
        <v>491</v>
      </c>
    </row>
    <row r="20" spans="1:3" ht="12" customHeight="1" thickBot="1" x14ac:dyDescent="0.25">
      <c r="A20" s="109" t="s">
        <v>200</v>
      </c>
      <c r="B20" s="104" t="s">
        <v>16</v>
      </c>
      <c r="C20" s="105" t="s">
        <v>491</v>
      </c>
    </row>
    <row r="21" spans="1:3" ht="25.15" customHeight="1" thickBot="1" x14ac:dyDescent="0.25">
      <c r="A21" s="111" t="s">
        <v>201</v>
      </c>
      <c r="B21" s="104" t="s">
        <v>17</v>
      </c>
      <c r="C21" s="105">
        <v>108993344.86</v>
      </c>
    </row>
    <row r="22" spans="1:3" ht="12" customHeight="1" thickBot="1" x14ac:dyDescent="0.25">
      <c r="A22" s="107" t="s">
        <v>202</v>
      </c>
      <c r="B22" s="104" t="s">
        <v>18</v>
      </c>
      <c r="C22" s="105" t="s">
        <v>491</v>
      </c>
    </row>
    <row r="23" spans="1:3" ht="12" customHeight="1" thickBot="1" x14ac:dyDescent="0.25">
      <c r="A23" s="107" t="s">
        <v>203</v>
      </c>
      <c r="B23" s="104" t="s">
        <v>19</v>
      </c>
      <c r="C23" s="105">
        <v>51610279.460000001</v>
      </c>
    </row>
    <row r="24" spans="1:3" ht="12" customHeight="1" thickBot="1" x14ac:dyDescent="0.25">
      <c r="A24" s="107" t="s">
        <v>204</v>
      </c>
      <c r="B24" s="104" t="s">
        <v>20</v>
      </c>
      <c r="C24" s="105" t="s">
        <v>491</v>
      </c>
    </row>
    <row r="25" spans="1:3" ht="36.6" customHeight="1" thickBot="1" x14ac:dyDescent="0.25">
      <c r="A25" s="106" t="s">
        <v>205</v>
      </c>
      <c r="B25" s="104" t="s">
        <v>21</v>
      </c>
      <c r="C25" s="105" t="s">
        <v>491</v>
      </c>
    </row>
    <row r="26" spans="1:3" ht="12" customHeight="1" thickBot="1" x14ac:dyDescent="0.25">
      <c r="A26" s="103" t="s">
        <v>206</v>
      </c>
      <c r="B26" s="104" t="s">
        <v>22</v>
      </c>
      <c r="C26" s="105">
        <v>30223645.5</v>
      </c>
    </row>
    <row r="27" spans="1:3" ht="12" customHeight="1" thickBot="1" x14ac:dyDescent="0.25">
      <c r="A27" s="107" t="s">
        <v>207</v>
      </c>
      <c r="B27" s="104" t="s">
        <v>23</v>
      </c>
      <c r="C27" s="105" t="s">
        <v>491</v>
      </c>
    </row>
    <row r="28" spans="1:3" ht="12" customHeight="1" thickBot="1" x14ac:dyDescent="0.25">
      <c r="A28" s="103" t="s">
        <v>208</v>
      </c>
      <c r="B28" s="104" t="s">
        <v>24</v>
      </c>
      <c r="C28" s="105" t="s">
        <v>491</v>
      </c>
    </row>
    <row r="29" spans="1:3" ht="12" customHeight="1" thickBot="1" x14ac:dyDescent="0.25">
      <c r="A29" s="103" t="s">
        <v>209</v>
      </c>
      <c r="B29" s="104" t="s">
        <v>25</v>
      </c>
      <c r="C29" s="105">
        <v>30223645.5</v>
      </c>
    </row>
    <row r="30" spans="1:3" ht="12" customHeight="1" thickBot="1" x14ac:dyDescent="0.25">
      <c r="A30" s="110" t="s">
        <v>210</v>
      </c>
      <c r="B30" s="104" t="s">
        <v>26</v>
      </c>
      <c r="C30" s="105">
        <v>399809633.64999998</v>
      </c>
    </row>
    <row r="31" spans="1:3" ht="22.15" customHeight="1" thickBot="1" x14ac:dyDescent="0.25">
      <c r="A31" s="338" t="s">
        <v>211</v>
      </c>
      <c r="B31" s="104" t="s">
        <v>27</v>
      </c>
      <c r="C31" s="105">
        <v>349905303.74000001</v>
      </c>
    </row>
    <row r="32" spans="1:3" ht="12" customHeight="1" thickBot="1" x14ac:dyDescent="0.25">
      <c r="A32" s="109" t="s">
        <v>212</v>
      </c>
      <c r="B32" s="104" t="s">
        <v>28</v>
      </c>
      <c r="C32" s="105">
        <v>341801365.62</v>
      </c>
    </row>
    <row r="33" spans="1:3" ht="14.45" customHeight="1" thickBot="1" x14ac:dyDescent="0.25">
      <c r="A33" s="109" t="s">
        <v>213</v>
      </c>
      <c r="B33" s="104" t="s">
        <v>29</v>
      </c>
      <c r="C33" s="105">
        <v>8103938.1200000001</v>
      </c>
    </row>
    <row r="34" spans="1:3" s="9" customFormat="1" ht="45.6" customHeight="1" thickBot="1" x14ac:dyDescent="0.25">
      <c r="A34" s="111" t="s">
        <v>214</v>
      </c>
      <c r="B34" s="104" t="s">
        <v>30</v>
      </c>
      <c r="C34" s="105">
        <v>49904329.909999996</v>
      </c>
    </row>
    <row r="35" spans="1:3" ht="12" customHeight="1" thickBot="1" x14ac:dyDescent="0.25">
      <c r="A35" s="109" t="s">
        <v>215</v>
      </c>
      <c r="B35" s="104" t="s">
        <v>31</v>
      </c>
      <c r="C35" s="105" t="s">
        <v>491</v>
      </c>
    </row>
    <row r="36" spans="1:3" ht="34.9" customHeight="1" thickBot="1" x14ac:dyDescent="0.25">
      <c r="A36" s="112" t="s">
        <v>216</v>
      </c>
      <c r="B36" s="104" t="s">
        <v>32</v>
      </c>
      <c r="C36" s="105">
        <v>49904329.909999996</v>
      </c>
    </row>
    <row r="37" spans="1:3" ht="37.9" customHeight="1" thickBot="1" x14ac:dyDescent="0.25">
      <c r="A37" s="111" t="s">
        <v>217</v>
      </c>
      <c r="B37" s="104" t="s">
        <v>33</v>
      </c>
      <c r="C37" s="105" t="s">
        <v>491</v>
      </c>
    </row>
    <row r="38" spans="1:3" ht="12" customHeight="1" thickBot="1" x14ac:dyDescent="0.25">
      <c r="A38" s="103" t="s">
        <v>218</v>
      </c>
      <c r="B38" s="104" t="s">
        <v>34</v>
      </c>
      <c r="C38" s="105" t="s">
        <v>491</v>
      </c>
    </row>
    <row r="39" spans="1:3" ht="12" customHeight="1" thickBot="1" x14ac:dyDescent="0.25">
      <c r="A39" s="103" t="s">
        <v>219</v>
      </c>
      <c r="B39" s="104" t="s">
        <v>35</v>
      </c>
      <c r="C39" s="105">
        <v>37121165.490000002</v>
      </c>
    </row>
    <row r="40" spans="1:3" ht="12" customHeight="1" thickBot="1" x14ac:dyDescent="0.25">
      <c r="A40" s="103" t="s">
        <v>220</v>
      </c>
      <c r="B40" s="104" t="s">
        <v>36</v>
      </c>
      <c r="C40" s="105">
        <v>33807567.810000002</v>
      </c>
    </row>
    <row r="41" spans="1:3" ht="12" customHeight="1" thickBot="1" x14ac:dyDescent="0.25">
      <c r="A41" s="103" t="s">
        <v>221</v>
      </c>
      <c r="B41" s="104" t="s">
        <v>37</v>
      </c>
      <c r="C41" s="105">
        <v>15791723.310000001</v>
      </c>
    </row>
    <row r="42" spans="1:3" ht="12" customHeight="1" thickBot="1" x14ac:dyDescent="0.25">
      <c r="A42" s="103" t="s">
        <v>222</v>
      </c>
      <c r="B42" s="104" t="s">
        <v>38</v>
      </c>
      <c r="C42" s="105" t="s">
        <v>491</v>
      </c>
    </row>
    <row r="43" spans="1:3" ht="24" customHeight="1" thickBot="1" x14ac:dyDescent="0.25">
      <c r="A43" s="113" t="s">
        <v>223</v>
      </c>
      <c r="B43" s="104" t="s">
        <v>39</v>
      </c>
      <c r="C43" s="105" t="s">
        <v>491</v>
      </c>
    </row>
    <row r="44" spans="1:3" ht="12" customHeight="1" thickBot="1" x14ac:dyDescent="0.25">
      <c r="A44" s="103" t="s">
        <v>224</v>
      </c>
      <c r="B44" s="104" t="s">
        <v>40</v>
      </c>
      <c r="C44" s="105">
        <v>27306291.16</v>
      </c>
    </row>
    <row r="45" spans="1:3" ht="12" customHeight="1" thickBot="1" x14ac:dyDescent="0.25">
      <c r="A45" s="114" t="s">
        <v>225</v>
      </c>
      <c r="B45" s="104" t="s">
        <v>41</v>
      </c>
      <c r="C45" s="105">
        <v>1173339.83</v>
      </c>
    </row>
    <row r="46" spans="1:3" ht="12" customHeight="1" thickBot="1" x14ac:dyDescent="0.25">
      <c r="A46" s="115" t="s">
        <v>226</v>
      </c>
      <c r="B46" s="104" t="s">
        <v>42</v>
      </c>
      <c r="C46" s="105">
        <v>2351690053.3400002</v>
      </c>
    </row>
    <row r="47" spans="1:3" x14ac:dyDescent="0.2">
      <c r="A47" s="5"/>
      <c r="B47" s="5"/>
      <c r="C47" s="10"/>
    </row>
    <row r="48" spans="1:3" x14ac:dyDescent="0.2">
      <c r="A48" s="2" t="s">
        <v>43</v>
      </c>
      <c r="B48" s="2"/>
      <c r="C48" s="11" t="s">
        <v>43</v>
      </c>
    </row>
    <row r="49" spans="1:3" x14ac:dyDescent="0.2">
      <c r="C49" s="10"/>
    </row>
    <row r="51" spans="1:3" x14ac:dyDescent="0.2">
      <c r="A51" s="2"/>
      <c r="B51" s="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13"/>
      <c r="B54" s="13"/>
      <c r="C54" s="13"/>
    </row>
    <row r="55" spans="1:3" x14ac:dyDescent="0.2">
      <c r="A55" s="13"/>
      <c r="B55" s="14"/>
      <c r="C55" s="13"/>
    </row>
    <row r="56" spans="1:3" x14ac:dyDescent="0.2">
      <c r="A56" s="15"/>
      <c r="B56" s="15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K26"/>
  <sheetViews>
    <sheetView showGridLines="0" view="pageBreakPreview" zoomScaleNormal="90" zoomScaleSheetLayoutView="100" workbookViewId="0"/>
  </sheetViews>
  <sheetFormatPr defaultColWidth="9.140625" defaultRowHeight="12" x14ac:dyDescent="0.2"/>
  <cols>
    <col min="1" max="1" width="43.140625" style="6" customWidth="1"/>
    <col min="2" max="2" width="6.28515625" style="8" customWidth="1"/>
    <col min="3" max="11" width="10.7109375" style="8" customWidth="1"/>
    <col min="12" max="12" width="4.7109375" style="8" customWidth="1"/>
    <col min="13" max="13" width="27" style="8" customWidth="1"/>
    <col min="14" max="14" width="17.85546875" style="8" customWidth="1"/>
    <col min="15" max="15" width="31" style="8" customWidth="1"/>
    <col min="16" max="16" width="40" style="8" customWidth="1"/>
    <col min="17" max="17" width="31" style="8" customWidth="1"/>
    <col min="18" max="18" width="24.5703125" style="8" customWidth="1"/>
    <col min="19" max="16384" width="9.140625" style="8"/>
  </cols>
  <sheetData>
    <row r="1" spans="1:11" ht="12.75" x14ac:dyDescent="0.2">
      <c r="A1" s="183" t="s">
        <v>183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x14ac:dyDescent="0.2">
      <c r="A2" s="185" t="s">
        <v>137</v>
      </c>
      <c r="B2" s="184"/>
      <c r="C2" s="186"/>
      <c r="D2" s="186"/>
      <c r="E2" s="186"/>
      <c r="F2" s="186"/>
      <c r="G2" s="184"/>
      <c r="H2" s="184"/>
      <c r="I2" s="184"/>
      <c r="J2" s="184"/>
      <c r="K2" s="184"/>
    </row>
    <row r="3" spans="1:11" ht="12.75" x14ac:dyDescent="0.2">
      <c r="A3" s="187" t="s">
        <v>318</v>
      </c>
      <c r="B3" s="184"/>
      <c r="C3" s="186"/>
      <c r="D3" s="186"/>
      <c r="E3" s="186"/>
      <c r="F3" s="186"/>
      <c r="G3" s="184"/>
      <c r="H3" s="184"/>
      <c r="I3" s="184"/>
      <c r="J3" s="184"/>
      <c r="K3" s="184"/>
    </row>
    <row r="4" spans="1:11" ht="12.75" thickBot="1" x14ac:dyDescent="0.25">
      <c r="A4" s="188"/>
      <c r="B4" s="184"/>
      <c r="C4" s="186"/>
      <c r="D4" s="186"/>
      <c r="E4" s="186"/>
      <c r="F4" s="186"/>
      <c r="G4" s="184"/>
      <c r="H4" s="184"/>
      <c r="I4" s="184"/>
      <c r="J4" s="184"/>
      <c r="K4" s="184"/>
    </row>
    <row r="5" spans="1:11" s="4" customFormat="1" ht="11.25" customHeight="1" thickBot="1" x14ac:dyDescent="0.25">
      <c r="A5" s="189"/>
      <c r="B5" s="190"/>
      <c r="C5" s="369" t="s">
        <v>325</v>
      </c>
      <c r="D5" s="370"/>
      <c r="E5" s="370"/>
      <c r="F5" s="370"/>
      <c r="G5" s="370"/>
      <c r="H5" s="370"/>
      <c r="I5" s="370"/>
      <c r="J5" s="370"/>
      <c r="K5" s="371"/>
    </row>
    <row r="6" spans="1:11" ht="78.599999999999994" customHeight="1" thickBot="1" x14ac:dyDescent="0.25">
      <c r="A6" s="191"/>
      <c r="B6" s="192"/>
      <c r="C6" s="193" t="s">
        <v>269</v>
      </c>
      <c r="D6" s="178" t="s">
        <v>270</v>
      </c>
      <c r="E6" s="178" t="s">
        <v>271</v>
      </c>
      <c r="F6" s="178" t="s">
        <v>272</v>
      </c>
      <c r="G6" s="178" t="s">
        <v>273</v>
      </c>
      <c r="H6" s="178" t="s">
        <v>274</v>
      </c>
      <c r="I6" s="178" t="s">
        <v>275</v>
      </c>
      <c r="J6" s="178" t="s">
        <v>276</v>
      </c>
      <c r="K6" s="178" t="s">
        <v>277</v>
      </c>
    </row>
    <row r="7" spans="1:11" ht="11.25" customHeight="1" thickBot="1" x14ac:dyDescent="0.25">
      <c r="A7" s="143"/>
      <c r="B7" s="143"/>
      <c r="C7" s="143" t="s">
        <v>84</v>
      </c>
      <c r="D7" s="143" t="s">
        <v>85</v>
      </c>
      <c r="E7" s="143" t="s">
        <v>86</v>
      </c>
      <c r="F7" s="143" t="s">
        <v>87</v>
      </c>
      <c r="G7" s="143" t="s">
        <v>88</v>
      </c>
      <c r="H7" s="143" t="s">
        <v>89</v>
      </c>
      <c r="I7" s="143" t="s">
        <v>90</v>
      </c>
      <c r="J7" s="143" t="s">
        <v>91</v>
      </c>
      <c r="K7" s="143" t="s">
        <v>97</v>
      </c>
    </row>
    <row r="8" spans="1:11" ht="11.25" customHeight="1" thickTop="1" thickBot="1" x14ac:dyDescent="0.25">
      <c r="A8" s="194" t="s">
        <v>231</v>
      </c>
      <c r="B8" s="141" t="s">
        <v>130</v>
      </c>
      <c r="C8" s="105" t="s">
        <v>491</v>
      </c>
      <c r="D8" s="105" t="s">
        <v>491</v>
      </c>
      <c r="E8" s="105" t="s">
        <v>491</v>
      </c>
      <c r="F8" s="105" t="s">
        <v>491</v>
      </c>
      <c r="G8" s="105" t="s">
        <v>491</v>
      </c>
      <c r="H8" s="105" t="s">
        <v>491</v>
      </c>
      <c r="I8" s="105" t="s">
        <v>491</v>
      </c>
      <c r="J8" s="105" t="s">
        <v>491</v>
      </c>
      <c r="K8" s="105" t="s">
        <v>491</v>
      </c>
    </row>
    <row r="9" spans="1:11" ht="67.150000000000006" customHeight="1" thickBot="1" x14ac:dyDescent="0.25">
      <c r="A9" s="166" t="s">
        <v>304</v>
      </c>
      <c r="B9" s="141" t="s">
        <v>4</v>
      </c>
      <c r="C9" s="105" t="s">
        <v>491</v>
      </c>
      <c r="D9" s="105" t="s">
        <v>491</v>
      </c>
      <c r="E9" s="105" t="s">
        <v>491</v>
      </c>
      <c r="F9" s="105" t="s">
        <v>491</v>
      </c>
      <c r="G9" s="105" t="s">
        <v>491</v>
      </c>
      <c r="H9" s="105" t="s">
        <v>491</v>
      </c>
      <c r="I9" s="105" t="s">
        <v>491</v>
      </c>
      <c r="J9" s="105" t="s">
        <v>491</v>
      </c>
      <c r="K9" s="105" t="s">
        <v>491</v>
      </c>
    </row>
    <row r="10" spans="1:11" ht="23.25" thickBot="1" x14ac:dyDescent="0.25">
      <c r="A10" s="195" t="s">
        <v>305</v>
      </c>
      <c r="B10" s="141"/>
      <c r="C10" s="130"/>
      <c r="D10" s="130"/>
      <c r="E10" s="130"/>
      <c r="F10" s="130"/>
      <c r="G10" s="130"/>
      <c r="H10" s="130"/>
      <c r="I10" s="130"/>
      <c r="J10" s="130"/>
      <c r="K10" s="134"/>
    </row>
    <row r="11" spans="1:11" ht="11.25" customHeight="1" thickBot="1" x14ac:dyDescent="0.25">
      <c r="A11" s="196" t="s">
        <v>232</v>
      </c>
      <c r="B11" s="141"/>
      <c r="C11" s="130"/>
      <c r="D11" s="130"/>
      <c r="E11" s="130"/>
      <c r="F11" s="130"/>
      <c r="G11" s="130"/>
      <c r="H11" s="130"/>
      <c r="I11" s="130"/>
      <c r="J11" s="130"/>
      <c r="K11" s="134"/>
    </row>
    <row r="12" spans="1:11" ht="11.25" customHeight="1" thickBot="1" x14ac:dyDescent="0.25">
      <c r="A12" s="197" t="s">
        <v>319</v>
      </c>
      <c r="B12" s="141"/>
      <c r="C12" s="130"/>
      <c r="D12" s="130"/>
      <c r="E12" s="130"/>
      <c r="F12" s="130"/>
      <c r="G12" s="130"/>
      <c r="H12" s="130"/>
      <c r="I12" s="130"/>
      <c r="J12" s="130"/>
      <c r="K12" s="134"/>
    </row>
    <row r="13" spans="1:11" ht="11.25" customHeight="1" thickBot="1" x14ac:dyDescent="0.25">
      <c r="A13" s="166" t="s">
        <v>287</v>
      </c>
      <c r="B13" s="141" t="s">
        <v>5</v>
      </c>
      <c r="C13" s="105">
        <v>9359930.8800000008</v>
      </c>
      <c r="D13" s="105">
        <v>18694002.079999998</v>
      </c>
      <c r="E13" s="105">
        <v>0</v>
      </c>
      <c r="F13" s="105">
        <v>36102936.039999999</v>
      </c>
      <c r="G13" s="105">
        <v>73907121.329999998</v>
      </c>
      <c r="H13" s="105">
        <v>112007.64</v>
      </c>
      <c r="I13" s="105">
        <v>43262436.520000003</v>
      </c>
      <c r="J13" s="105">
        <v>11318744.93</v>
      </c>
      <c r="K13" s="105">
        <v>89575715.959999993</v>
      </c>
    </row>
    <row r="14" spans="1:11" ht="55.15" customHeight="1" thickBot="1" x14ac:dyDescent="0.25">
      <c r="A14" s="198" t="s">
        <v>307</v>
      </c>
      <c r="B14" s="141" t="s">
        <v>13</v>
      </c>
      <c r="C14" s="105">
        <v>0</v>
      </c>
      <c r="D14" s="105">
        <v>-992078.7</v>
      </c>
      <c r="E14" s="105">
        <v>0</v>
      </c>
      <c r="F14" s="105">
        <v>-23887710.32</v>
      </c>
      <c r="G14" s="105">
        <v>-39647.51</v>
      </c>
      <c r="H14" s="105">
        <v>1276.04</v>
      </c>
      <c r="I14" s="105">
        <v>14839431.73</v>
      </c>
      <c r="J14" s="105">
        <v>-4719400.3099999996</v>
      </c>
      <c r="K14" s="105">
        <v>44062431.82</v>
      </c>
    </row>
    <row r="15" spans="1:11" ht="11.25" customHeight="1" thickBot="1" x14ac:dyDescent="0.25">
      <c r="A15" s="166" t="s">
        <v>320</v>
      </c>
      <c r="B15" s="141" t="s">
        <v>14</v>
      </c>
      <c r="C15" s="105">
        <v>9359930.8800000008</v>
      </c>
      <c r="D15" s="105">
        <v>19686080.780000001</v>
      </c>
      <c r="E15" s="105">
        <v>0</v>
      </c>
      <c r="F15" s="105">
        <v>59990646.359999999</v>
      </c>
      <c r="G15" s="105">
        <v>73946768.840000004</v>
      </c>
      <c r="H15" s="105">
        <v>110731.6</v>
      </c>
      <c r="I15" s="105">
        <v>28423004.789999999</v>
      </c>
      <c r="J15" s="105">
        <v>16038145.24</v>
      </c>
      <c r="K15" s="105">
        <v>45513284.140000001</v>
      </c>
    </row>
    <row r="16" spans="1:11" ht="11.25" customHeight="1" thickBot="1" x14ac:dyDescent="0.25">
      <c r="A16" s="181" t="s">
        <v>321</v>
      </c>
      <c r="B16" s="141"/>
      <c r="C16" s="130"/>
      <c r="D16" s="130"/>
      <c r="E16" s="130"/>
      <c r="F16" s="130"/>
      <c r="G16" s="130"/>
      <c r="H16" s="130"/>
      <c r="I16" s="130"/>
      <c r="J16" s="130"/>
      <c r="K16" s="134"/>
    </row>
    <row r="17" spans="1:11" ht="11.25" customHeight="1" thickBot="1" x14ac:dyDescent="0.25">
      <c r="A17" s="198" t="s">
        <v>287</v>
      </c>
      <c r="B17" s="141" t="s">
        <v>15</v>
      </c>
      <c r="C17" s="105">
        <v>4960422.63</v>
      </c>
      <c r="D17" s="105">
        <v>19312830.77</v>
      </c>
      <c r="E17" s="105">
        <v>0</v>
      </c>
      <c r="F17" s="105">
        <v>483610773.57999998</v>
      </c>
      <c r="G17" s="105">
        <v>39138828.909999996</v>
      </c>
      <c r="H17" s="105">
        <v>535813.62</v>
      </c>
      <c r="I17" s="105">
        <v>119109634.53</v>
      </c>
      <c r="J17" s="105">
        <v>93264038.549999997</v>
      </c>
      <c r="K17" s="105">
        <v>15723711.23</v>
      </c>
    </row>
    <row r="18" spans="1:11" ht="54.6" customHeight="1" thickBot="1" x14ac:dyDescent="0.25">
      <c r="A18" s="166" t="s">
        <v>307</v>
      </c>
      <c r="B18" s="141" t="s">
        <v>23</v>
      </c>
      <c r="C18" s="105">
        <v>0</v>
      </c>
      <c r="D18" s="105">
        <v>9096016.8200000003</v>
      </c>
      <c r="E18" s="105">
        <v>0</v>
      </c>
      <c r="F18" s="105">
        <v>201154040.52999899</v>
      </c>
      <c r="G18" s="105">
        <v>1262943.27</v>
      </c>
      <c r="H18" s="105">
        <v>532.1</v>
      </c>
      <c r="I18" s="105">
        <v>87565095.810000002</v>
      </c>
      <c r="J18" s="105">
        <v>10841401.9</v>
      </c>
      <c r="K18" s="105">
        <v>6278149.5499999998</v>
      </c>
    </row>
    <row r="19" spans="1:11" ht="23.25" thickBot="1" x14ac:dyDescent="0.25">
      <c r="A19" s="198" t="s">
        <v>322</v>
      </c>
      <c r="B19" s="141" t="s">
        <v>24</v>
      </c>
      <c r="C19" s="105">
        <v>4960422.63</v>
      </c>
      <c r="D19" s="105">
        <v>10216813.949999999</v>
      </c>
      <c r="E19" s="105">
        <v>0</v>
      </c>
      <c r="F19" s="105">
        <v>282456733.05000103</v>
      </c>
      <c r="G19" s="105">
        <v>37875885.640000001</v>
      </c>
      <c r="H19" s="105">
        <v>535281.52</v>
      </c>
      <c r="I19" s="105">
        <v>31544538.719999999</v>
      </c>
      <c r="J19" s="105">
        <v>82422636.650000006</v>
      </c>
      <c r="K19" s="105">
        <v>9445561.6799999997</v>
      </c>
    </row>
    <row r="20" spans="1:11" ht="11.25" customHeight="1" thickBot="1" x14ac:dyDescent="0.25">
      <c r="A20" s="181" t="s">
        <v>323</v>
      </c>
      <c r="B20" s="141" t="s">
        <v>25</v>
      </c>
      <c r="C20" s="105">
        <v>14320353.51</v>
      </c>
      <c r="D20" s="105">
        <v>38006832.850000001</v>
      </c>
      <c r="E20" s="105">
        <v>0</v>
      </c>
      <c r="F20" s="105">
        <v>519713709.62</v>
      </c>
      <c r="G20" s="105">
        <v>113045950.23999999</v>
      </c>
      <c r="H20" s="105">
        <v>647821.26</v>
      </c>
      <c r="I20" s="105">
        <v>162372071.05000001</v>
      </c>
      <c r="J20" s="105">
        <v>104582783.48</v>
      </c>
      <c r="K20" s="105">
        <v>105299427.19</v>
      </c>
    </row>
    <row r="21" spans="1:11" ht="11.25" customHeight="1" thickBot="1" x14ac:dyDescent="0.25">
      <c r="A21" s="181" t="s">
        <v>324</v>
      </c>
      <c r="B21" s="141" t="s">
        <v>26</v>
      </c>
      <c r="C21" s="105">
        <v>14320353.51</v>
      </c>
      <c r="D21" s="105">
        <v>29902894.73</v>
      </c>
      <c r="E21" s="105">
        <v>0</v>
      </c>
      <c r="F21" s="105">
        <v>342447379.41000098</v>
      </c>
      <c r="G21" s="105">
        <v>111822654.48</v>
      </c>
      <c r="H21" s="105">
        <v>646013.12</v>
      </c>
      <c r="I21" s="105">
        <v>59967543.509999998</v>
      </c>
      <c r="J21" s="105">
        <v>98460781.890000001</v>
      </c>
      <c r="K21" s="105">
        <v>54958845.82</v>
      </c>
    </row>
    <row r="22" spans="1:11" ht="11.25" customHeight="1" thickBot="1" x14ac:dyDescent="0.25">
      <c r="A22" s="199" t="s">
        <v>233</v>
      </c>
      <c r="B22" s="141" t="s">
        <v>27</v>
      </c>
      <c r="C22" s="105">
        <v>1659059.87</v>
      </c>
      <c r="D22" s="105">
        <v>3432797</v>
      </c>
      <c r="E22" s="105">
        <v>0</v>
      </c>
      <c r="F22" s="105">
        <v>12217894.220000001</v>
      </c>
      <c r="G22" s="105">
        <v>5128310.54</v>
      </c>
      <c r="H22" s="105">
        <v>288195.95</v>
      </c>
      <c r="I22" s="105">
        <v>5555000.3399999999</v>
      </c>
      <c r="J22" s="105">
        <v>6021348.4199999999</v>
      </c>
      <c r="K22" s="105">
        <v>13122256.42</v>
      </c>
    </row>
    <row r="23" spans="1:11" ht="23.45" customHeight="1" thickBot="1" x14ac:dyDescent="0.25">
      <c r="A23" s="181" t="s">
        <v>309</v>
      </c>
      <c r="B23" s="141"/>
      <c r="C23" s="130"/>
      <c r="D23" s="130"/>
      <c r="E23" s="130"/>
      <c r="F23" s="130"/>
      <c r="G23" s="130"/>
      <c r="H23" s="130"/>
      <c r="I23" s="130"/>
      <c r="J23" s="130"/>
      <c r="K23" s="134"/>
    </row>
    <row r="24" spans="1:11" ht="11.25" customHeight="1" thickBot="1" x14ac:dyDescent="0.25">
      <c r="A24" s="166" t="s">
        <v>231</v>
      </c>
      <c r="B24" s="141" t="s">
        <v>28</v>
      </c>
      <c r="C24" s="105" t="s">
        <v>491</v>
      </c>
      <c r="D24" s="105" t="s">
        <v>491</v>
      </c>
      <c r="E24" s="105" t="s">
        <v>491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105" t="s">
        <v>491</v>
      </c>
      <c r="K24" s="105" t="s">
        <v>491</v>
      </c>
    </row>
    <row r="25" spans="1:11" ht="11.25" customHeight="1" thickBot="1" x14ac:dyDescent="0.25">
      <c r="A25" s="166" t="s">
        <v>232</v>
      </c>
      <c r="B25" s="141" t="s">
        <v>29</v>
      </c>
      <c r="C25" s="105" t="s">
        <v>491</v>
      </c>
      <c r="D25" s="105" t="s">
        <v>491</v>
      </c>
      <c r="E25" s="105" t="s">
        <v>491</v>
      </c>
      <c r="F25" s="105" t="s">
        <v>491</v>
      </c>
      <c r="G25" s="105" t="s">
        <v>491</v>
      </c>
      <c r="H25" s="105" t="s">
        <v>491</v>
      </c>
      <c r="I25" s="105" t="s">
        <v>491</v>
      </c>
      <c r="J25" s="105" t="s">
        <v>491</v>
      </c>
      <c r="K25" s="105" t="s">
        <v>491</v>
      </c>
    </row>
    <row r="26" spans="1:11" ht="11.25" customHeight="1" thickBot="1" x14ac:dyDescent="0.25">
      <c r="A26" s="166" t="s">
        <v>233</v>
      </c>
      <c r="B26" s="141" t="s">
        <v>30</v>
      </c>
      <c r="C26" s="105" t="s">
        <v>491</v>
      </c>
      <c r="D26" s="105" t="s">
        <v>491</v>
      </c>
      <c r="E26" s="105" t="s">
        <v>491</v>
      </c>
      <c r="F26" s="105" t="s">
        <v>491</v>
      </c>
      <c r="G26" s="105" t="s">
        <v>491</v>
      </c>
      <c r="H26" s="105" t="s">
        <v>491</v>
      </c>
      <c r="I26" s="105" t="s">
        <v>491</v>
      </c>
      <c r="J26" s="105" t="s">
        <v>491</v>
      </c>
      <c r="K26" s="105" t="s">
        <v>491</v>
      </c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11"/>
  <sheetViews>
    <sheetView showGridLines="0" view="pageBreakPreview" zoomScaleNormal="90" zoomScaleSheetLayoutView="100" workbookViewId="0"/>
  </sheetViews>
  <sheetFormatPr defaultColWidth="9.140625" defaultRowHeight="12" x14ac:dyDescent="0.2"/>
  <cols>
    <col min="1" max="1" width="41" style="6" customWidth="1"/>
    <col min="2" max="2" width="6.28515625" style="8" customWidth="1"/>
    <col min="3" max="11" width="10.7109375" style="8" customWidth="1"/>
    <col min="12" max="12" width="4.7109375" style="8" customWidth="1"/>
    <col min="13" max="13" width="27" style="8" customWidth="1"/>
    <col min="14" max="14" width="17.85546875" style="8" customWidth="1"/>
    <col min="15" max="15" width="31" style="8" customWidth="1"/>
    <col min="16" max="16" width="40" style="8" customWidth="1"/>
    <col min="17" max="17" width="31" style="8" customWidth="1"/>
    <col min="18" max="18" width="24.5703125" style="8" customWidth="1"/>
    <col min="19" max="16384" width="9.140625" style="8"/>
  </cols>
  <sheetData>
    <row r="1" spans="1:11" ht="12.75" x14ac:dyDescent="0.2">
      <c r="A1" s="183" t="s">
        <v>183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x14ac:dyDescent="0.2">
      <c r="A2" s="185" t="s">
        <v>137</v>
      </c>
      <c r="B2" s="184"/>
      <c r="C2" s="186"/>
      <c r="D2" s="186"/>
      <c r="E2" s="186"/>
      <c r="F2" s="186"/>
      <c r="G2" s="184"/>
      <c r="H2" s="184"/>
      <c r="I2" s="184"/>
      <c r="J2" s="184"/>
      <c r="K2" s="184"/>
    </row>
    <row r="3" spans="1:11" ht="12.75" x14ac:dyDescent="0.2">
      <c r="A3" s="187" t="s">
        <v>318</v>
      </c>
      <c r="B3" s="184"/>
      <c r="C3" s="186"/>
      <c r="D3" s="186"/>
      <c r="E3" s="186"/>
      <c r="F3" s="186"/>
      <c r="G3" s="184"/>
      <c r="H3" s="184"/>
      <c r="I3" s="184"/>
      <c r="J3" s="184"/>
      <c r="K3" s="184"/>
    </row>
    <row r="4" spans="1:11" ht="12.75" thickBot="1" x14ac:dyDescent="0.25">
      <c r="A4" s="188"/>
      <c r="B4" s="184"/>
      <c r="C4" s="186"/>
      <c r="D4" s="186"/>
      <c r="E4" s="186"/>
      <c r="F4" s="186"/>
      <c r="G4" s="184"/>
      <c r="H4" s="184"/>
      <c r="I4" s="184"/>
      <c r="J4" s="184"/>
      <c r="K4" s="184"/>
    </row>
    <row r="5" spans="1:11" s="4" customFormat="1" ht="11.25" customHeight="1" thickBot="1" x14ac:dyDescent="0.25">
      <c r="A5" s="189"/>
      <c r="B5" s="200"/>
      <c r="C5" s="369" t="s">
        <v>325</v>
      </c>
      <c r="D5" s="370"/>
      <c r="E5" s="370"/>
      <c r="F5" s="370"/>
      <c r="G5" s="370"/>
      <c r="H5" s="370"/>
      <c r="I5" s="370"/>
      <c r="J5" s="370"/>
      <c r="K5" s="371"/>
    </row>
    <row r="6" spans="1:11" ht="83.45" customHeight="1" thickBot="1" x14ac:dyDescent="0.25">
      <c r="A6" s="191"/>
      <c r="B6" s="201"/>
      <c r="C6" s="178" t="s">
        <v>269</v>
      </c>
      <c r="D6" s="178" t="s">
        <v>270</v>
      </c>
      <c r="E6" s="178" t="s">
        <v>271</v>
      </c>
      <c r="F6" s="202" t="s">
        <v>272</v>
      </c>
      <c r="G6" s="193" t="s">
        <v>273</v>
      </c>
      <c r="H6" s="193" t="s">
        <v>274</v>
      </c>
      <c r="I6" s="193" t="s">
        <v>275</v>
      </c>
      <c r="J6" s="178" t="s">
        <v>276</v>
      </c>
      <c r="K6" s="178" t="s">
        <v>277</v>
      </c>
    </row>
    <row r="7" spans="1:11" ht="11.25" customHeight="1" thickBot="1" x14ac:dyDescent="0.25">
      <c r="A7" s="143"/>
      <c r="B7" s="143"/>
      <c r="C7" s="143" t="s">
        <v>84</v>
      </c>
      <c r="D7" s="143" t="s">
        <v>85</v>
      </c>
      <c r="E7" s="143" t="s">
        <v>86</v>
      </c>
      <c r="F7" s="143" t="s">
        <v>87</v>
      </c>
      <c r="G7" s="143" t="s">
        <v>88</v>
      </c>
      <c r="H7" s="143" t="s">
        <v>89</v>
      </c>
      <c r="I7" s="143" t="s">
        <v>90</v>
      </c>
      <c r="J7" s="143" t="s">
        <v>91</v>
      </c>
      <c r="K7" s="143" t="s">
        <v>97</v>
      </c>
    </row>
    <row r="8" spans="1:11" ht="13.5" thickTop="1" thickBot="1" x14ac:dyDescent="0.25">
      <c r="A8" s="203" t="s">
        <v>310</v>
      </c>
      <c r="B8" s="153"/>
      <c r="C8" s="130"/>
      <c r="D8" s="130"/>
      <c r="E8" s="130"/>
      <c r="F8" s="130"/>
      <c r="G8" s="130"/>
      <c r="H8" s="130"/>
      <c r="I8" s="130"/>
      <c r="J8" s="130"/>
      <c r="K8" s="140"/>
    </row>
    <row r="9" spans="1:11" ht="12.75" thickBot="1" x14ac:dyDescent="0.25">
      <c r="A9" s="166" t="s">
        <v>310</v>
      </c>
      <c r="B9" s="141" t="s">
        <v>31</v>
      </c>
      <c r="C9" s="105">
        <v>15979413.380000001</v>
      </c>
      <c r="D9" s="105">
        <v>41439629.850000001</v>
      </c>
      <c r="E9" s="105">
        <v>0</v>
      </c>
      <c r="F9" s="105">
        <v>531931603.83999997</v>
      </c>
      <c r="G9" s="105">
        <v>118174260.78</v>
      </c>
      <c r="H9" s="105">
        <v>936017.21</v>
      </c>
      <c r="I9" s="105">
        <v>167927071.38999999</v>
      </c>
      <c r="J9" s="105">
        <v>110604131.90000001</v>
      </c>
      <c r="K9" s="105">
        <v>118421683.61</v>
      </c>
    </row>
    <row r="10" spans="1:11" ht="56.45" customHeight="1" thickBot="1" x14ac:dyDescent="0.25">
      <c r="A10" s="166" t="s">
        <v>307</v>
      </c>
      <c r="B10" s="141" t="s">
        <v>32</v>
      </c>
      <c r="C10" s="105">
        <v>0</v>
      </c>
      <c r="D10" s="105">
        <v>8103938.1200000001</v>
      </c>
      <c r="E10" s="105">
        <v>0</v>
      </c>
      <c r="F10" s="105">
        <v>177266330.209999</v>
      </c>
      <c r="G10" s="105">
        <v>1223295.76</v>
      </c>
      <c r="H10" s="105">
        <v>1808.14</v>
      </c>
      <c r="I10" s="105">
        <v>102404527.54000001</v>
      </c>
      <c r="J10" s="105">
        <v>6122001.5899999999</v>
      </c>
      <c r="K10" s="105">
        <v>50340581.369999997</v>
      </c>
    </row>
    <row r="11" spans="1:11" ht="47.45" customHeight="1" thickBot="1" x14ac:dyDescent="0.25">
      <c r="A11" s="106" t="s">
        <v>326</v>
      </c>
      <c r="B11" s="141" t="s">
        <v>33</v>
      </c>
      <c r="C11" s="105">
        <v>15979413.380000001</v>
      </c>
      <c r="D11" s="105">
        <v>33335691.73</v>
      </c>
      <c r="E11" s="105">
        <v>0</v>
      </c>
      <c r="F11" s="105">
        <v>354665273.63000101</v>
      </c>
      <c r="G11" s="105">
        <v>116950965.02</v>
      </c>
      <c r="H11" s="105">
        <v>934209.07</v>
      </c>
      <c r="I11" s="105">
        <v>65522543.850000001</v>
      </c>
      <c r="J11" s="105">
        <v>104482130.31</v>
      </c>
      <c r="K11" s="105">
        <v>68081102.239999995</v>
      </c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6"/>
  <sheetViews>
    <sheetView showGridLines="0" view="pageBreakPreview" zoomScaleNormal="90" zoomScaleSheetLayoutView="100" workbookViewId="0"/>
  </sheetViews>
  <sheetFormatPr defaultColWidth="9.140625" defaultRowHeight="12" x14ac:dyDescent="0.2"/>
  <cols>
    <col min="1" max="1" width="41" style="6" customWidth="1"/>
    <col min="2" max="2" width="6.28515625" style="8" customWidth="1"/>
    <col min="3" max="7" width="10.7109375" style="8" customWidth="1"/>
    <col min="8" max="8" width="11.85546875" style="8" customWidth="1"/>
    <col min="9" max="11" width="10.7109375" style="8" customWidth="1"/>
    <col min="12" max="12" width="4.7109375" style="8" customWidth="1"/>
    <col min="13" max="13" width="27" style="8" customWidth="1"/>
    <col min="14" max="14" width="17.85546875" style="8" customWidth="1"/>
    <col min="15" max="15" width="31" style="8" customWidth="1"/>
    <col min="16" max="16" width="40" style="8" customWidth="1"/>
    <col min="17" max="17" width="31" style="8" customWidth="1"/>
    <col min="18" max="18" width="24.5703125" style="8" customWidth="1"/>
    <col min="19" max="16384" width="9.140625" style="8"/>
  </cols>
  <sheetData>
    <row r="1" spans="1:10" ht="12.75" x14ac:dyDescent="0.2">
      <c r="A1" s="183" t="s">
        <v>183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x14ac:dyDescent="0.2">
      <c r="A2" s="185" t="s">
        <v>137</v>
      </c>
      <c r="B2" s="184"/>
      <c r="C2" s="186"/>
      <c r="D2" s="186"/>
      <c r="E2" s="186"/>
      <c r="F2" s="186"/>
      <c r="G2" s="184"/>
      <c r="H2" s="184"/>
      <c r="I2" s="184"/>
      <c r="J2" s="184"/>
    </row>
    <row r="3" spans="1:10" ht="12.75" x14ac:dyDescent="0.2">
      <c r="A3" s="187" t="s">
        <v>318</v>
      </c>
      <c r="B3" s="184"/>
      <c r="C3" s="186"/>
      <c r="D3" s="186"/>
      <c r="E3" s="186"/>
      <c r="F3" s="186"/>
      <c r="G3" s="184"/>
      <c r="H3" s="184"/>
      <c r="I3" s="184"/>
      <c r="J3" s="184"/>
    </row>
    <row r="4" spans="1:10" ht="12.75" thickBot="1" x14ac:dyDescent="0.25">
      <c r="A4" s="188"/>
      <c r="B4" s="184"/>
      <c r="C4" s="186"/>
      <c r="D4" s="186"/>
      <c r="E4" s="186"/>
      <c r="F4" s="186"/>
      <c r="G4" s="184"/>
      <c r="H4" s="184"/>
      <c r="I4" s="184"/>
      <c r="J4" s="184"/>
    </row>
    <row r="5" spans="1:10" s="4" customFormat="1" ht="24" customHeight="1" thickBot="1" x14ac:dyDescent="0.25">
      <c r="A5" s="189"/>
      <c r="B5" s="200"/>
      <c r="C5" s="372" t="s">
        <v>325</v>
      </c>
      <c r="D5" s="373"/>
      <c r="E5" s="374"/>
      <c r="F5" s="372" t="s">
        <v>327</v>
      </c>
      <c r="G5" s="373"/>
      <c r="H5" s="373"/>
      <c r="I5" s="374"/>
      <c r="J5" s="375" t="s">
        <v>332</v>
      </c>
    </row>
    <row r="6" spans="1:10" ht="66.599999999999994" customHeight="1" thickBot="1" x14ac:dyDescent="0.25">
      <c r="A6" s="191"/>
      <c r="B6" s="201"/>
      <c r="C6" s="202" t="s">
        <v>279</v>
      </c>
      <c r="D6" s="178" t="s">
        <v>280</v>
      </c>
      <c r="E6" s="178" t="s">
        <v>281</v>
      </c>
      <c r="F6" s="178" t="s">
        <v>328</v>
      </c>
      <c r="G6" s="204" t="s">
        <v>329</v>
      </c>
      <c r="H6" s="178" t="s">
        <v>330</v>
      </c>
      <c r="I6" s="178" t="s">
        <v>331</v>
      </c>
      <c r="J6" s="376"/>
    </row>
    <row r="7" spans="1:10" ht="11.25" customHeight="1" thickBot="1" x14ac:dyDescent="0.25">
      <c r="A7" s="143"/>
      <c r="B7" s="143"/>
      <c r="C7" s="143" t="s">
        <v>98</v>
      </c>
      <c r="D7" s="143" t="s">
        <v>99</v>
      </c>
      <c r="E7" s="143" t="s">
        <v>100</v>
      </c>
      <c r="F7" s="143" t="s">
        <v>101</v>
      </c>
      <c r="G7" s="143" t="s">
        <v>102</v>
      </c>
      <c r="H7" s="143" t="s">
        <v>103</v>
      </c>
      <c r="I7" s="143" t="s">
        <v>131</v>
      </c>
      <c r="J7" s="143" t="s">
        <v>132</v>
      </c>
    </row>
    <row r="8" spans="1:10" ht="11.25" customHeight="1" thickTop="1" thickBot="1" x14ac:dyDescent="0.25">
      <c r="A8" s="194" t="s">
        <v>231</v>
      </c>
      <c r="B8" s="141" t="s">
        <v>130</v>
      </c>
      <c r="C8" s="105" t="s">
        <v>491</v>
      </c>
      <c r="D8" s="105" t="s">
        <v>491</v>
      </c>
      <c r="E8" s="105" t="s">
        <v>491</v>
      </c>
      <c r="F8" s="105" t="s">
        <v>491</v>
      </c>
      <c r="G8" s="105" t="s">
        <v>491</v>
      </c>
      <c r="H8" s="105" t="s">
        <v>491</v>
      </c>
      <c r="I8" s="105" t="s">
        <v>491</v>
      </c>
      <c r="J8" s="105" t="s">
        <v>491</v>
      </c>
    </row>
    <row r="9" spans="1:10" ht="66.599999999999994" customHeight="1" thickBot="1" x14ac:dyDescent="0.25">
      <c r="A9" s="166" t="s">
        <v>304</v>
      </c>
      <c r="B9" s="141" t="s">
        <v>4</v>
      </c>
      <c r="C9" s="105" t="s">
        <v>491</v>
      </c>
      <c r="D9" s="105" t="s">
        <v>491</v>
      </c>
      <c r="E9" s="105" t="s">
        <v>491</v>
      </c>
      <c r="F9" s="105" t="s">
        <v>491</v>
      </c>
      <c r="G9" s="105" t="s">
        <v>491</v>
      </c>
      <c r="H9" s="105" t="s">
        <v>491</v>
      </c>
      <c r="I9" s="105" t="s">
        <v>491</v>
      </c>
      <c r="J9" s="105" t="s">
        <v>491</v>
      </c>
    </row>
    <row r="10" spans="1:10" ht="25.9" customHeight="1" thickBot="1" x14ac:dyDescent="0.25">
      <c r="A10" s="205" t="s">
        <v>305</v>
      </c>
      <c r="B10" s="141"/>
      <c r="C10" s="130"/>
      <c r="D10" s="130"/>
      <c r="E10" s="130"/>
      <c r="F10" s="130"/>
      <c r="G10" s="130"/>
      <c r="H10" s="130"/>
      <c r="I10" s="130"/>
      <c r="J10" s="134"/>
    </row>
    <row r="11" spans="1:10" ht="11.25" customHeight="1" thickBot="1" x14ac:dyDescent="0.25">
      <c r="A11" s="181" t="s">
        <v>232</v>
      </c>
      <c r="B11" s="141"/>
      <c r="C11" s="130"/>
      <c r="D11" s="130"/>
      <c r="E11" s="130"/>
      <c r="F11" s="130"/>
      <c r="G11" s="130"/>
      <c r="H11" s="130"/>
      <c r="I11" s="130"/>
      <c r="J11" s="134"/>
    </row>
    <row r="12" spans="1:10" ht="11.25" customHeight="1" thickBot="1" x14ac:dyDescent="0.25">
      <c r="A12" s="206" t="s">
        <v>319</v>
      </c>
      <c r="B12" s="141"/>
      <c r="C12" s="130"/>
      <c r="D12" s="130"/>
      <c r="E12" s="130"/>
      <c r="F12" s="130"/>
      <c r="G12" s="130"/>
      <c r="H12" s="130"/>
      <c r="I12" s="130"/>
      <c r="J12" s="134"/>
    </row>
    <row r="13" spans="1:10" ht="11.25" customHeight="1" thickBot="1" x14ac:dyDescent="0.25">
      <c r="A13" s="166" t="s">
        <v>287</v>
      </c>
      <c r="B13" s="141" t="s">
        <v>5</v>
      </c>
      <c r="C13" s="105">
        <v>-224567.58</v>
      </c>
      <c r="D13" s="105">
        <v>13944572.82</v>
      </c>
      <c r="E13" s="105">
        <v>-1605378.79</v>
      </c>
      <c r="F13" s="105">
        <v>0</v>
      </c>
      <c r="G13" s="105">
        <v>0</v>
      </c>
      <c r="H13" s="105">
        <v>0</v>
      </c>
      <c r="I13" s="105">
        <v>0</v>
      </c>
      <c r="J13" s="105">
        <v>294447521.82999998</v>
      </c>
    </row>
    <row r="14" spans="1:10" ht="54.6" customHeight="1" thickBot="1" x14ac:dyDescent="0.25">
      <c r="A14" s="166" t="s">
        <v>307</v>
      </c>
      <c r="B14" s="141" t="s">
        <v>13</v>
      </c>
      <c r="C14" s="105">
        <v>-433626.22</v>
      </c>
      <c r="D14" s="105">
        <v>0</v>
      </c>
      <c r="E14" s="105">
        <v>-1139610.8400000001</v>
      </c>
      <c r="F14" s="105">
        <v>0</v>
      </c>
      <c r="G14" s="105">
        <v>0</v>
      </c>
      <c r="H14" s="105">
        <v>0</v>
      </c>
      <c r="I14" s="105">
        <v>0</v>
      </c>
      <c r="J14" s="105">
        <v>27691065.690000001</v>
      </c>
    </row>
    <row r="15" spans="1:10" ht="11.25" customHeight="1" thickBot="1" x14ac:dyDescent="0.25">
      <c r="A15" s="166" t="s">
        <v>320</v>
      </c>
      <c r="B15" s="141" t="s">
        <v>14</v>
      </c>
      <c r="C15" s="105">
        <v>209058.64</v>
      </c>
      <c r="D15" s="105">
        <v>13944572.82</v>
      </c>
      <c r="E15" s="105">
        <v>-465767.95</v>
      </c>
      <c r="F15" s="105">
        <v>0</v>
      </c>
      <c r="G15" s="105">
        <v>0</v>
      </c>
      <c r="H15" s="105">
        <v>0</v>
      </c>
      <c r="I15" s="105">
        <v>0</v>
      </c>
      <c r="J15" s="105">
        <v>266756456.13999999</v>
      </c>
    </row>
    <row r="16" spans="1:10" ht="11.25" customHeight="1" thickBot="1" x14ac:dyDescent="0.25">
      <c r="A16" s="181" t="s">
        <v>321</v>
      </c>
      <c r="B16" s="141"/>
      <c r="C16" s="130"/>
      <c r="D16" s="130"/>
      <c r="E16" s="130"/>
      <c r="F16" s="130"/>
      <c r="G16" s="130"/>
      <c r="H16" s="130"/>
      <c r="I16" s="130"/>
      <c r="J16" s="134"/>
    </row>
    <row r="17" spans="1:10" ht="11.25" customHeight="1" thickBot="1" x14ac:dyDescent="0.25">
      <c r="A17" s="166" t="s">
        <v>287</v>
      </c>
      <c r="B17" s="141" t="s">
        <v>15</v>
      </c>
      <c r="C17" s="105">
        <v>199537.51</v>
      </c>
      <c r="D17" s="105">
        <v>8566819.6300000008</v>
      </c>
      <c r="E17" s="105">
        <v>7076953.5300000003</v>
      </c>
      <c r="F17" s="105">
        <v>0</v>
      </c>
      <c r="G17" s="105">
        <v>0</v>
      </c>
      <c r="H17" s="105">
        <v>0</v>
      </c>
      <c r="I17" s="105">
        <v>0</v>
      </c>
      <c r="J17" s="105">
        <v>791499364.49000001</v>
      </c>
    </row>
    <row r="18" spans="1:10" ht="53.45" customHeight="1" thickBot="1" x14ac:dyDescent="0.25">
      <c r="A18" s="166" t="s">
        <v>307</v>
      </c>
      <c r="B18" s="141" t="s">
        <v>23</v>
      </c>
      <c r="C18" s="105">
        <v>52856.45</v>
      </c>
      <c r="D18" s="105">
        <v>0</v>
      </c>
      <c r="E18" s="105">
        <v>5963201.6200000001</v>
      </c>
      <c r="F18" s="105">
        <v>0</v>
      </c>
      <c r="G18" s="105">
        <v>0</v>
      </c>
      <c r="H18" s="105">
        <v>0</v>
      </c>
      <c r="I18" s="105">
        <v>0</v>
      </c>
      <c r="J18" s="105">
        <v>322214238.049999</v>
      </c>
    </row>
    <row r="19" spans="1:10" ht="23.25" thickBot="1" x14ac:dyDescent="0.25">
      <c r="A19" s="166" t="s">
        <v>322</v>
      </c>
      <c r="B19" s="141" t="s">
        <v>24</v>
      </c>
      <c r="C19" s="105">
        <v>146681.06</v>
      </c>
      <c r="D19" s="105">
        <v>8566819.6300000008</v>
      </c>
      <c r="E19" s="105">
        <v>1113751.9099999999</v>
      </c>
      <c r="F19" s="105">
        <v>0</v>
      </c>
      <c r="G19" s="105">
        <v>0</v>
      </c>
      <c r="H19" s="105">
        <v>0</v>
      </c>
      <c r="I19" s="105">
        <v>0</v>
      </c>
      <c r="J19" s="105">
        <v>469285126.44000101</v>
      </c>
    </row>
    <row r="20" spans="1:10" ht="11.25" customHeight="1" thickBot="1" x14ac:dyDescent="0.25">
      <c r="A20" s="181" t="s">
        <v>323</v>
      </c>
      <c r="B20" s="141" t="s">
        <v>25</v>
      </c>
      <c r="C20" s="105">
        <v>-25030.07</v>
      </c>
      <c r="D20" s="105">
        <v>22511392.449999999</v>
      </c>
      <c r="E20" s="105">
        <v>5471574.7400000002</v>
      </c>
      <c r="F20" s="105">
        <v>0</v>
      </c>
      <c r="G20" s="105">
        <v>0</v>
      </c>
      <c r="H20" s="105">
        <v>0</v>
      </c>
      <c r="I20" s="105">
        <v>0</v>
      </c>
      <c r="J20" s="105">
        <v>1085946886.3199999</v>
      </c>
    </row>
    <row r="21" spans="1:10" ht="11.25" customHeight="1" thickBot="1" x14ac:dyDescent="0.25">
      <c r="A21" s="181" t="s">
        <v>324</v>
      </c>
      <c r="B21" s="141" t="s">
        <v>26</v>
      </c>
      <c r="C21" s="105">
        <v>355739.7</v>
      </c>
      <c r="D21" s="105">
        <v>22511392.449999999</v>
      </c>
      <c r="E21" s="105">
        <v>647983.96</v>
      </c>
      <c r="F21" s="105">
        <v>0</v>
      </c>
      <c r="G21" s="105">
        <v>0</v>
      </c>
      <c r="H21" s="105">
        <v>0</v>
      </c>
      <c r="I21" s="105">
        <v>0</v>
      </c>
      <c r="J21" s="105">
        <v>736041582.580001</v>
      </c>
    </row>
    <row r="22" spans="1:10" ht="12.75" thickBot="1" x14ac:dyDescent="0.25">
      <c r="A22" s="181" t="s">
        <v>233</v>
      </c>
      <c r="B22" s="141" t="s">
        <v>27</v>
      </c>
      <c r="C22" s="105">
        <v>299562.09000000003</v>
      </c>
      <c r="D22" s="105">
        <v>1143524.76</v>
      </c>
      <c r="E22" s="105">
        <v>663882.96</v>
      </c>
      <c r="F22" s="105">
        <v>0</v>
      </c>
      <c r="G22" s="105">
        <v>0</v>
      </c>
      <c r="H22" s="105">
        <v>0</v>
      </c>
      <c r="I22" s="105">
        <v>0</v>
      </c>
      <c r="J22" s="105">
        <v>49531832.57</v>
      </c>
    </row>
    <row r="23" spans="1:10" ht="22.15" customHeight="1" thickBot="1" x14ac:dyDescent="0.25">
      <c r="A23" s="181" t="s">
        <v>309</v>
      </c>
      <c r="B23" s="141"/>
      <c r="C23" s="130"/>
      <c r="D23" s="130"/>
      <c r="E23" s="130"/>
      <c r="F23" s="130"/>
      <c r="G23" s="130"/>
      <c r="H23" s="130"/>
      <c r="I23" s="130"/>
      <c r="J23" s="138"/>
    </row>
    <row r="24" spans="1:10" ht="11.25" customHeight="1" thickBot="1" x14ac:dyDescent="0.25">
      <c r="A24" s="166" t="s">
        <v>231</v>
      </c>
      <c r="B24" s="141" t="s">
        <v>28</v>
      </c>
      <c r="C24" s="105" t="s">
        <v>491</v>
      </c>
      <c r="D24" s="105" t="s">
        <v>491</v>
      </c>
      <c r="E24" s="105" t="s">
        <v>491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105" t="s">
        <v>491</v>
      </c>
    </row>
    <row r="25" spans="1:10" ht="11.25" customHeight="1" thickBot="1" x14ac:dyDescent="0.25">
      <c r="A25" s="166" t="s">
        <v>232</v>
      </c>
      <c r="B25" s="141" t="s">
        <v>29</v>
      </c>
      <c r="C25" s="105" t="s">
        <v>491</v>
      </c>
      <c r="D25" s="105" t="s">
        <v>491</v>
      </c>
      <c r="E25" s="105" t="s">
        <v>491</v>
      </c>
      <c r="F25" s="105" t="s">
        <v>491</v>
      </c>
      <c r="G25" s="105" t="s">
        <v>491</v>
      </c>
      <c r="H25" s="105" t="s">
        <v>491</v>
      </c>
      <c r="I25" s="105" t="s">
        <v>491</v>
      </c>
      <c r="J25" s="105" t="s">
        <v>491</v>
      </c>
    </row>
    <row r="26" spans="1:10" ht="11.25" customHeight="1" thickBot="1" x14ac:dyDescent="0.25">
      <c r="A26" s="166" t="s">
        <v>233</v>
      </c>
      <c r="B26" s="141" t="s">
        <v>30</v>
      </c>
      <c r="C26" s="105" t="s">
        <v>491</v>
      </c>
      <c r="D26" s="105" t="s">
        <v>491</v>
      </c>
      <c r="E26" s="105" t="s">
        <v>491</v>
      </c>
      <c r="F26" s="105" t="s">
        <v>491</v>
      </c>
      <c r="G26" s="105" t="s">
        <v>491</v>
      </c>
      <c r="H26" s="105" t="s">
        <v>491</v>
      </c>
      <c r="I26" s="105" t="s">
        <v>491</v>
      </c>
      <c r="J26" s="105" t="s">
        <v>491</v>
      </c>
    </row>
  </sheetData>
  <mergeCells count="3">
    <mergeCell ref="C5:E5"/>
    <mergeCell ref="F5:I5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11"/>
  <sheetViews>
    <sheetView showGridLines="0" view="pageBreakPreview" zoomScaleNormal="90" zoomScaleSheetLayoutView="100" workbookViewId="0"/>
  </sheetViews>
  <sheetFormatPr defaultColWidth="9.140625" defaultRowHeight="12" x14ac:dyDescent="0.2"/>
  <cols>
    <col min="1" max="1" width="41" style="6" customWidth="1"/>
    <col min="2" max="2" width="6.28515625" style="8" customWidth="1"/>
    <col min="3" max="7" width="10.7109375" style="8" customWidth="1"/>
    <col min="8" max="8" width="12.140625" style="8" customWidth="1"/>
    <col min="9" max="11" width="10.7109375" style="8" customWidth="1"/>
    <col min="12" max="12" width="4.7109375" style="8" customWidth="1"/>
    <col min="13" max="13" width="27" style="8" customWidth="1"/>
    <col min="14" max="14" width="17.85546875" style="8" customWidth="1"/>
    <col min="15" max="15" width="31" style="8" customWidth="1"/>
    <col min="16" max="16" width="40" style="8" customWidth="1"/>
    <col min="17" max="17" width="31" style="8" customWidth="1"/>
    <col min="18" max="18" width="24.5703125" style="8" customWidth="1"/>
    <col min="19" max="16384" width="9.140625" style="8"/>
  </cols>
  <sheetData>
    <row r="1" spans="1:11" ht="12.75" x14ac:dyDescent="0.2">
      <c r="A1" s="183" t="s">
        <v>183</v>
      </c>
      <c r="B1" s="184"/>
      <c r="C1" s="184"/>
      <c r="D1" s="184"/>
      <c r="E1" s="184"/>
      <c r="F1" s="184"/>
      <c r="G1" s="184"/>
      <c r="H1" s="184"/>
      <c r="I1" s="184"/>
      <c r="J1" s="184"/>
      <c r="K1" s="183"/>
    </row>
    <row r="2" spans="1:11" ht="12.75" x14ac:dyDescent="0.2">
      <c r="A2" s="185" t="s">
        <v>137</v>
      </c>
      <c r="B2" s="184"/>
      <c r="C2" s="186"/>
      <c r="D2" s="186"/>
      <c r="E2" s="186"/>
      <c r="F2" s="186"/>
      <c r="G2" s="184"/>
      <c r="H2" s="184"/>
      <c r="I2" s="184"/>
      <c r="J2" s="184"/>
      <c r="K2" s="185"/>
    </row>
    <row r="3" spans="1:11" ht="12.75" x14ac:dyDescent="0.2">
      <c r="A3" s="187" t="s">
        <v>318</v>
      </c>
      <c r="B3" s="184"/>
      <c r="C3" s="186"/>
      <c r="D3" s="186"/>
      <c r="E3" s="186"/>
      <c r="F3" s="186"/>
      <c r="G3" s="184"/>
      <c r="H3" s="184"/>
      <c r="I3" s="184"/>
      <c r="J3" s="184"/>
      <c r="K3" s="187"/>
    </row>
    <row r="4" spans="1:11" ht="12.75" thickBot="1" x14ac:dyDescent="0.25">
      <c r="A4" s="188"/>
      <c r="B4" s="184"/>
      <c r="C4" s="207"/>
      <c r="D4" s="207"/>
      <c r="E4" s="207"/>
      <c r="F4" s="207"/>
      <c r="G4" s="208"/>
      <c r="H4" s="208"/>
      <c r="I4" s="208"/>
      <c r="J4" s="208"/>
      <c r="K4" s="188"/>
    </row>
    <row r="5" spans="1:11" s="4" customFormat="1" ht="24" customHeight="1" thickBot="1" x14ac:dyDescent="0.25">
      <c r="A5" s="189"/>
      <c r="B5" s="190"/>
      <c r="C5" s="377" t="s">
        <v>325</v>
      </c>
      <c r="D5" s="377"/>
      <c r="E5" s="378"/>
      <c r="F5" s="377" t="s">
        <v>327</v>
      </c>
      <c r="G5" s="377"/>
      <c r="H5" s="377"/>
      <c r="I5" s="377"/>
      <c r="J5" s="375" t="s">
        <v>332</v>
      </c>
      <c r="K5" s="189"/>
    </row>
    <row r="6" spans="1:11" ht="66" customHeight="1" thickBot="1" x14ac:dyDescent="0.25">
      <c r="A6" s="191"/>
      <c r="B6" s="192"/>
      <c r="C6" s="193" t="s">
        <v>279</v>
      </c>
      <c r="D6" s="178" t="s">
        <v>280</v>
      </c>
      <c r="E6" s="209" t="s">
        <v>281</v>
      </c>
      <c r="F6" s="210" t="s">
        <v>328</v>
      </c>
      <c r="G6" s="211" t="s">
        <v>329</v>
      </c>
      <c r="H6" s="178" t="s">
        <v>330</v>
      </c>
      <c r="I6" s="209" t="s">
        <v>331</v>
      </c>
      <c r="J6" s="376"/>
      <c r="K6" s="191"/>
    </row>
    <row r="7" spans="1:11" ht="11.25" customHeight="1" thickBot="1" x14ac:dyDescent="0.25">
      <c r="A7" s="143"/>
      <c r="B7" s="143"/>
      <c r="C7" s="143" t="s">
        <v>98</v>
      </c>
      <c r="D7" s="143" t="s">
        <v>99</v>
      </c>
      <c r="E7" s="143" t="s">
        <v>100</v>
      </c>
      <c r="F7" s="143" t="s">
        <v>101</v>
      </c>
      <c r="G7" s="143" t="s">
        <v>102</v>
      </c>
      <c r="H7" s="143" t="s">
        <v>103</v>
      </c>
      <c r="I7" s="143" t="s">
        <v>131</v>
      </c>
      <c r="J7" s="143" t="s">
        <v>132</v>
      </c>
      <c r="K7" s="143"/>
    </row>
    <row r="8" spans="1:11" ht="13.5" thickTop="1" thickBot="1" x14ac:dyDescent="0.25">
      <c r="A8" s="212" t="s">
        <v>310</v>
      </c>
      <c r="B8" s="141"/>
      <c r="C8" s="130"/>
      <c r="D8" s="130"/>
      <c r="E8" s="130"/>
      <c r="F8" s="130"/>
      <c r="G8" s="130"/>
      <c r="H8" s="130"/>
      <c r="I8" s="130"/>
      <c r="J8" s="131"/>
      <c r="K8" s="212"/>
    </row>
    <row r="9" spans="1:11" ht="12.75" thickBot="1" x14ac:dyDescent="0.25">
      <c r="A9" s="213" t="s">
        <v>310</v>
      </c>
      <c r="B9" s="141" t="s">
        <v>31</v>
      </c>
      <c r="C9" s="105">
        <v>274532.02</v>
      </c>
      <c r="D9" s="105">
        <v>23654917.210000001</v>
      </c>
      <c r="E9" s="105">
        <v>6135457.7000000002</v>
      </c>
      <c r="F9" s="105">
        <v>0</v>
      </c>
      <c r="G9" s="105">
        <v>0</v>
      </c>
      <c r="H9" s="105">
        <v>0</v>
      </c>
      <c r="I9" s="105">
        <v>0</v>
      </c>
      <c r="J9" s="105">
        <v>1135478718.8900001</v>
      </c>
      <c r="K9" s="213"/>
    </row>
    <row r="10" spans="1:11" ht="58.15" customHeight="1" thickBot="1" x14ac:dyDescent="0.25">
      <c r="A10" s="213" t="s">
        <v>307</v>
      </c>
      <c r="B10" s="141" t="s">
        <v>32</v>
      </c>
      <c r="C10" s="105">
        <v>-380769.77</v>
      </c>
      <c r="D10" s="105">
        <v>0</v>
      </c>
      <c r="E10" s="105">
        <v>4823590.78</v>
      </c>
      <c r="F10" s="105">
        <v>0</v>
      </c>
      <c r="G10" s="105">
        <v>0</v>
      </c>
      <c r="H10" s="105">
        <v>0</v>
      </c>
      <c r="I10" s="105">
        <v>0</v>
      </c>
      <c r="J10" s="105">
        <v>349905303.739999</v>
      </c>
      <c r="K10" s="213"/>
    </row>
    <row r="11" spans="1:11" ht="44.45" customHeight="1" thickBot="1" x14ac:dyDescent="0.25">
      <c r="A11" s="106" t="s">
        <v>326</v>
      </c>
      <c r="B11" s="141" t="s">
        <v>33</v>
      </c>
      <c r="C11" s="105">
        <v>655301.79</v>
      </c>
      <c r="D11" s="105">
        <v>23654917.210000001</v>
      </c>
      <c r="E11" s="105">
        <v>1311866.92</v>
      </c>
      <c r="F11" s="105">
        <v>0</v>
      </c>
      <c r="G11" s="105">
        <v>0</v>
      </c>
      <c r="H11" s="105">
        <v>0</v>
      </c>
      <c r="I11" s="105">
        <v>0</v>
      </c>
      <c r="J11" s="105">
        <v>785573415.15000105</v>
      </c>
      <c r="K11" s="106"/>
    </row>
  </sheetData>
  <mergeCells count="3">
    <mergeCell ref="C5:E5"/>
    <mergeCell ref="F5:I5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view="pageBreakPreview" zoomScaleNormal="70" zoomScaleSheetLayoutView="100" workbookViewId="0">
      <selection activeCell="C7" sqref="C7"/>
    </sheetView>
  </sheetViews>
  <sheetFormatPr defaultColWidth="9.140625" defaultRowHeight="12" x14ac:dyDescent="0.2"/>
  <cols>
    <col min="1" max="1" width="7.85546875" style="52" customWidth="1"/>
    <col min="2" max="2" width="8.28515625" style="52" customWidth="1"/>
    <col min="3" max="3" width="9.28515625" style="52" customWidth="1"/>
    <col min="4" max="4" width="11.85546875" style="52" bestFit="1" customWidth="1"/>
    <col min="5" max="13" width="7.5703125" style="52" customWidth="1"/>
    <col min="14" max="14" width="2" style="52" customWidth="1"/>
    <col min="15" max="15" width="7.28515625" style="52" customWidth="1"/>
    <col min="16" max="16" width="11.7109375" style="52" customWidth="1"/>
    <col min="17" max="17" width="2" style="52" customWidth="1"/>
    <col min="18" max="18" width="11.7109375" style="52" customWidth="1"/>
    <col min="19" max="19" width="4" style="52" customWidth="1"/>
    <col min="20" max="255" width="9.140625" style="52"/>
    <col min="256" max="256" width="3" style="52" customWidth="1"/>
    <col min="257" max="257" width="11.28515625" style="52" customWidth="1"/>
    <col min="258" max="258" width="3.5703125" style="52" customWidth="1"/>
    <col min="259" max="259" width="14.140625" style="52" customWidth="1"/>
    <col min="260" max="272" width="9.140625" style="52"/>
    <col min="273" max="273" width="3" style="52" customWidth="1"/>
    <col min="274" max="274" width="13.85546875" style="52" customWidth="1"/>
    <col min="275" max="275" width="4" style="52" customWidth="1"/>
    <col min="276" max="511" width="9.140625" style="52"/>
    <col min="512" max="512" width="3" style="52" customWidth="1"/>
    <col min="513" max="513" width="11.28515625" style="52" customWidth="1"/>
    <col min="514" max="514" width="3.5703125" style="52" customWidth="1"/>
    <col min="515" max="515" width="14.140625" style="52" customWidth="1"/>
    <col min="516" max="528" width="9.140625" style="52"/>
    <col min="529" max="529" width="3" style="52" customWidth="1"/>
    <col min="530" max="530" width="13.85546875" style="52" customWidth="1"/>
    <col min="531" max="531" width="4" style="52" customWidth="1"/>
    <col min="532" max="767" width="9.140625" style="52"/>
    <col min="768" max="768" width="3" style="52" customWidth="1"/>
    <col min="769" max="769" width="11.28515625" style="52" customWidth="1"/>
    <col min="770" max="770" width="3.5703125" style="52" customWidth="1"/>
    <col min="771" max="771" width="14.140625" style="52" customWidth="1"/>
    <col min="772" max="784" width="9.140625" style="52"/>
    <col min="785" max="785" width="3" style="52" customWidth="1"/>
    <col min="786" max="786" width="13.85546875" style="52" customWidth="1"/>
    <col min="787" max="787" width="4" style="52" customWidth="1"/>
    <col min="788" max="1023" width="9.140625" style="52"/>
    <col min="1024" max="1024" width="3" style="52" customWidth="1"/>
    <col min="1025" max="1025" width="11.28515625" style="52" customWidth="1"/>
    <col min="1026" max="1026" width="3.5703125" style="52" customWidth="1"/>
    <col min="1027" max="1027" width="14.140625" style="52" customWidth="1"/>
    <col min="1028" max="1040" width="9.140625" style="52"/>
    <col min="1041" max="1041" width="3" style="52" customWidth="1"/>
    <col min="1042" max="1042" width="13.85546875" style="52" customWidth="1"/>
    <col min="1043" max="1043" width="4" style="52" customWidth="1"/>
    <col min="1044" max="1279" width="9.140625" style="52"/>
    <col min="1280" max="1280" width="3" style="52" customWidth="1"/>
    <col min="1281" max="1281" width="11.28515625" style="52" customWidth="1"/>
    <col min="1282" max="1282" width="3.5703125" style="52" customWidth="1"/>
    <col min="1283" max="1283" width="14.140625" style="52" customWidth="1"/>
    <col min="1284" max="1296" width="9.140625" style="52"/>
    <col min="1297" max="1297" width="3" style="52" customWidth="1"/>
    <col min="1298" max="1298" width="13.85546875" style="52" customWidth="1"/>
    <col min="1299" max="1299" width="4" style="52" customWidth="1"/>
    <col min="1300" max="1535" width="9.140625" style="52"/>
    <col min="1536" max="1536" width="3" style="52" customWidth="1"/>
    <col min="1537" max="1537" width="11.28515625" style="52" customWidth="1"/>
    <col min="1538" max="1538" width="3.5703125" style="52" customWidth="1"/>
    <col min="1539" max="1539" width="14.140625" style="52" customWidth="1"/>
    <col min="1540" max="1552" width="9.140625" style="52"/>
    <col min="1553" max="1553" width="3" style="52" customWidth="1"/>
    <col min="1554" max="1554" width="13.85546875" style="52" customWidth="1"/>
    <col min="1555" max="1555" width="4" style="52" customWidth="1"/>
    <col min="1556" max="1791" width="9.140625" style="52"/>
    <col min="1792" max="1792" width="3" style="52" customWidth="1"/>
    <col min="1793" max="1793" width="11.28515625" style="52" customWidth="1"/>
    <col min="1794" max="1794" width="3.5703125" style="52" customWidth="1"/>
    <col min="1795" max="1795" width="14.140625" style="52" customWidth="1"/>
    <col min="1796" max="1808" width="9.140625" style="52"/>
    <col min="1809" max="1809" width="3" style="52" customWidth="1"/>
    <col min="1810" max="1810" width="13.85546875" style="52" customWidth="1"/>
    <col min="1811" max="1811" width="4" style="52" customWidth="1"/>
    <col min="1812" max="2047" width="9.140625" style="52"/>
    <col min="2048" max="2048" width="3" style="52" customWidth="1"/>
    <col min="2049" max="2049" width="11.28515625" style="52" customWidth="1"/>
    <col min="2050" max="2050" width="3.5703125" style="52" customWidth="1"/>
    <col min="2051" max="2051" width="14.140625" style="52" customWidth="1"/>
    <col min="2052" max="2064" width="9.140625" style="52"/>
    <col min="2065" max="2065" width="3" style="52" customWidth="1"/>
    <col min="2066" max="2066" width="13.85546875" style="52" customWidth="1"/>
    <col min="2067" max="2067" width="4" style="52" customWidth="1"/>
    <col min="2068" max="2303" width="9.140625" style="52"/>
    <col min="2304" max="2304" width="3" style="52" customWidth="1"/>
    <col min="2305" max="2305" width="11.28515625" style="52" customWidth="1"/>
    <col min="2306" max="2306" width="3.5703125" style="52" customWidth="1"/>
    <col min="2307" max="2307" width="14.140625" style="52" customWidth="1"/>
    <col min="2308" max="2320" width="9.140625" style="52"/>
    <col min="2321" max="2321" width="3" style="52" customWidth="1"/>
    <col min="2322" max="2322" width="13.85546875" style="52" customWidth="1"/>
    <col min="2323" max="2323" width="4" style="52" customWidth="1"/>
    <col min="2324" max="2559" width="9.140625" style="52"/>
    <col min="2560" max="2560" width="3" style="52" customWidth="1"/>
    <col min="2561" max="2561" width="11.28515625" style="52" customWidth="1"/>
    <col min="2562" max="2562" width="3.5703125" style="52" customWidth="1"/>
    <col min="2563" max="2563" width="14.140625" style="52" customWidth="1"/>
    <col min="2564" max="2576" width="9.140625" style="52"/>
    <col min="2577" max="2577" width="3" style="52" customWidth="1"/>
    <col min="2578" max="2578" width="13.85546875" style="52" customWidth="1"/>
    <col min="2579" max="2579" width="4" style="52" customWidth="1"/>
    <col min="2580" max="2815" width="9.140625" style="52"/>
    <col min="2816" max="2816" width="3" style="52" customWidth="1"/>
    <col min="2817" max="2817" width="11.28515625" style="52" customWidth="1"/>
    <col min="2818" max="2818" width="3.5703125" style="52" customWidth="1"/>
    <col min="2819" max="2819" width="14.140625" style="52" customWidth="1"/>
    <col min="2820" max="2832" width="9.140625" style="52"/>
    <col min="2833" max="2833" width="3" style="52" customWidth="1"/>
    <col min="2834" max="2834" width="13.85546875" style="52" customWidth="1"/>
    <col min="2835" max="2835" width="4" style="52" customWidth="1"/>
    <col min="2836" max="3071" width="9.140625" style="52"/>
    <col min="3072" max="3072" width="3" style="52" customWidth="1"/>
    <col min="3073" max="3073" width="11.28515625" style="52" customWidth="1"/>
    <col min="3074" max="3074" width="3.5703125" style="52" customWidth="1"/>
    <col min="3075" max="3075" width="14.140625" style="52" customWidth="1"/>
    <col min="3076" max="3088" width="9.140625" style="52"/>
    <col min="3089" max="3089" width="3" style="52" customWidth="1"/>
    <col min="3090" max="3090" width="13.85546875" style="52" customWidth="1"/>
    <col min="3091" max="3091" width="4" style="52" customWidth="1"/>
    <col min="3092" max="3327" width="9.140625" style="52"/>
    <col min="3328" max="3328" width="3" style="52" customWidth="1"/>
    <col min="3329" max="3329" width="11.28515625" style="52" customWidth="1"/>
    <col min="3330" max="3330" width="3.5703125" style="52" customWidth="1"/>
    <col min="3331" max="3331" width="14.140625" style="52" customWidth="1"/>
    <col min="3332" max="3344" width="9.140625" style="52"/>
    <col min="3345" max="3345" width="3" style="52" customWidth="1"/>
    <col min="3346" max="3346" width="13.85546875" style="52" customWidth="1"/>
    <col min="3347" max="3347" width="4" style="52" customWidth="1"/>
    <col min="3348" max="3583" width="9.140625" style="52"/>
    <col min="3584" max="3584" width="3" style="52" customWidth="1"/>
    <col min="3585" max="3585" width="11.28515625" style="52" customWidth="1"/>
    <col min="3586" max="3586" width="3.5703125" style="52" customWidth="1"/>
    <col min="3587" max="3587" width="14.140625" style="52" customWidth="1"/>
    <col min="3588" max="3600" width="9.140625" style="52"/>
    <col min="3601" max="3601" width="3" style="52" customWidth="1"/>
    <col min="3602" max="3602" width="13.85546875" style="52" customWidth="1"/>
    <col min="3603" max="3603" width="4" style="52" customWidth="1"/>
    <col min="3604" max="3839" width="9.140625" style="52"/>
    <col min="3840" max="3840" width="3" style="52" customWidth="1"/>
    <col min="3841" max="3841" width="11.28515625" style="52" customWidth="1"/>
    <col min="3842" max="3842" width="3.5703125" style="52" customWidth="1"/>
    <col min="3843" max="3843" width="14.140625" style="52" customWidth="1"/>
    <col min="3844" max="3856" width="9.140625" style="52"/>
    <col min="3857" max="3857" width="3" style="52" customWidth="1"/>
    <col min="3858" max="3858" width="13.85546875" style="52" customWidth="1"/>
    <col min="3859" max="3859" width="4" style="52" customWidth="1"/>
    <col min="3860" max="4095" width="9.140625" style="52"/>
    <col min="4096" max="4096" width="3" style="52" customWidth="1"/>
    <col min="4097" max="4097" width="11.28515625" style="52" customWidth="1"/>
    <col min="4098" max="4098" width="3.5703125" style="52" customWidth="1"/>
    <col min="4099" max="4099" width="14.140625" style="52" customWidth="1"/>
    <col min="4100" max="4112" width="9.140625" style="52"/>
    <col min="4113" max="4113" width="3" style="52" customWidth="1"/>
    <col min="4114" max="4114" width="13.85546875" style="52" customWidth="1"/>
    <col min="4115" max="4115" width="4" style="52" customWidth="1"/>
    <col min="4116" max="4351" width="9.140625" style="52"/>
    <col min="4352" max="4352" width="3" style="52" customWidth="1"/>
    <col min="4353" max="4353" width="11.28515625" style="52" customWidth="1"/>
    <col min="4354" max="4354" width="3.5703125" style="52" customWidth="1"/>
    <col min="4355" max="4355" width="14.140625" style="52" customWidth="1"/>
    <col min="4356" max="4368" width="9.140625" style="52"/>
    <col min="4369" max="4369" width="3" style="52" customWidth="1"/>
    <col min="4370" max="4370" width="13.85546875" style="52" customWidth="1"/>
    <col min="4371" max="4371" width="4" style="52" customWidth="1"/>
    <col min="4372" max="4607" width="9.140625" style="52"/>
    <col min="4608" max="4608" width="3" style="52" customWidth="1"/>
    <col min="4609" max="4609" width="11.28515625" style="52" customWidth="1"/>
    <col min="4610" max="4610" width="3.5703125" style="52" customWidth="1"/>
    <col min="4611" max="4611" width="14.140625" style="52" customWidth="1"/>
    <col min="4612" max="4624" width="9.140625" style="52"/>
    <col min="4625" max="4625" width="3" style="52" customWidth="1"/>
    <col min="4626" max="4626" width="13.85546875" style="52" customWidth="1"/>
    <col min="4627" max="4627" width="4" style="52" customWidth="1"/>
    <col min="4628" max="4863" width="9.140625" style="52"/>
    <col min="4864" max="4864" width="3" style="52" customWidth="1"/>
    <col min="4865" max="4865" width="11.28515625" style="52" customWidth="1"/>
    <col min="4866" max="4866" width="3.5703125" style="52" customWidth="1"/>
    <col min="4867" max="4867" width="14.140625" style="52" customWidth="1"/>
    <col min="4868" max="4880" width="9.140625" style="52"/>
    <col min="4881" max="4881" width="3" style="52" customWidth="1"/>
    <col min="4882" max="4882" width="13.85546875" style="52" customWidth="1"/>
    <col min="4883" max="4883" width="4" style="52" customWidth="1"/>
    <col min="4884" max="5119" width="9.140625" style="52"/>
    <col min="5120" max="5120" width="3" style="52" customWidth="1"/>
    <col min="5121" max="5121" width="11.28515625" style="52" customWidth="1"/>
    <col min="5122" max="5122" width="3.5703125" style="52" customWidth="1"/>
    <col min="5123" max="5123" width="14.140625" style="52" customWidth="1"/>
    <col min="5124" max="5136" width="9.140625" style="52"/>
    <col min="5137" max="5137" width="3" style="52" customWidth="1"/>
    <col min="5138" max="5138" width="13.85546875" style="52" customWidth="1"/>
    <col min="5139" max="5139" width="4" style="52" customWidth="1"/>
    <col min="5140" max="5375" width="9.140625" style="52"/>
    <col min="5376" max="5376" width="3" style="52" customWidth="1"/>
    <col min="5377" max="5377" width="11.28515625" style="52" customWidth="1"/>
    <col min="5378" max="5378" width="3.5703125" style="52" customWidth="1"/>
    <col min="5379" max="5379" width="14.140625" style="52" customWidth="1"/>
    <col min="5380" max="5392" width="9.140625" style="52"/>
    <col min="5393" max="5393" width="3" style="52" customWidth="1"/>
    <col min="5394" max="5394" width="13.85546875" style="52" customWidth="1"/>
    <col min="5395" max="5395" width="4" style="52" customWidth="1"/>
    <col min="5396" max="5631" width="9.140625" style="52"/>
    <col min="5632" max="5632" width="3" style="52" customWidth="1"/>
    <col min="5633" max="5633" width="11.28515625" style="52" customWidth="1"/>
    <col min="5634" max="5634" width="3.5703125" style="52" customWidth="1"/>
    <col min="5635" max="5635" width="14.140625" style="52" customWidth="1"/>
    <col min="5636" max="5648" width="9.140625" style="52"/>
    <col min="5649" max="5649" width="3" style="52" customWidth="1"/>
    <col min="5650" max="5650" width="13.85546875" style="52" customWidth="1"/>
    <col min="5651" max="5651" width="4" style="52" customWidth="1"/>
    <col min="5652" max="5887" width="9.140625" style="52"/>
    <col min="5888" max="5888" width="3" style="52" customWidth="1"/>
    <col min="5889" max="5889" width="11.28515625" style="52" customWidth="1"/>
    <col min="5890" max="5890" width="3.5703125" style="52" customWidth="1"/>
    <col min="5891" max="5891" width="14.140625" style="52" customWidth="1"/>
    <col min="5892" max="5904" width="9.140625" style="52"/>
    <col min="5905" max="5905" width="3" style="52" customWidth="1"/>
    <col min="5906" max="5906" width="13.85546875" style="52" customWidth="1"/>
    <col min="5907" max="5907" width="4" style="52" customWidth="1"/>
    <col min="5908" max="6143" width="9.140625" style="52"/>
    <col min="6144" max="6144" width="3" style="52" customWidth="1"/>
    <col min="6145" max="6145" width="11.28515625" style="52" customWidth="1"/>
    <col min="6146" max="6146" width="3.5703125" style="52" customWidth="1"/>
    <col min="6147" max="6147" width="14.140625" style="52" customWidth="1"/>
    <col min="6148" max="6160" width="9.140625" style="52"/>
    <col min="6161" max="6161" width="3" style="52" customWidth="1"/>
    <col min="6162" max="6162" width="13.85546875" style="52" customWidth="1"/>
    <col min="6163" max="6163" width="4" style="52" customWidth="1"/>
    <col min="6164" max="6399" width="9.140625" style="52"/>
    <col min="6400" max="6400" width="3" style="52" customWidth="1"/>
    <col min="6401" max="6401" width="11.28515625" style="52" customWidth="1"/>
    <col min="6402" max="6402" width="3.5703125" style="52" customWidth="1"/>
    <col min="6403" max="6403" width="14.140625" style="52" customWidth="1"/>
    <col min="6404" max="6416" width="9.140625" style="52"/>
    <col min="6417" max="6417" width="3" style="52" customWidth="1"/>
    <col min="6418" max="6418" width="13.85546875" style="52" customWidth="1"/>
    <col min="6419" max="6419" width="4" style="52" customWidth="1"/>
    <col min="6420" max="6655" width="9.140625" style="52"/>
    <col min="6656" max="6656" width="3" style="52" customWidth="1"/>
    <col min="6657" max="6657" width="11.28515625" style="52" customWidth="1"/>
    <col min="6658" max="6658" width="3.5703125" style="52" customWidth="1"/>
    <col min="6659" max="6659" width="14.140625" style="52" customWidth="1"/>
    <col min="6660" max="6672" width="9.140625" style="52"/>
    <col min="6673" max="6673" width="3" style="52" customWidth="1"/>
    <col min="6674" max="6674" width="13.85546875" style="52" customWidth="1"/>
    <col min="6675" max="6675" width="4" style="52" customWidth="1"/>
    <col min="6676" max="6911" width="9.140625" style="52"/>
    <col min="6912" max="6912" width="3" style="52" customWidth="1"/>
    <col min="6913" max="6913" width="11.28515625" style="52" customWidth="1"/>
    <col min="6914" max="6914" width="3.5703125" style="52" customWidth="1"/>
    <col min="6915" max="6915" width="14.140625" style="52" customWidth="1"/>
    <col min="6916" max="6928" width="9.140625" style="52"/>
    <col min="6929" max="6929" width="3" style="52" customWidth="1"/>
    <col min="6930" max="6930" width="13.85546875" style="52" customWidth="1"/>
    <col min="6931" max="6931" width="4" style="52" customWidth="1"/>
    <col min="6932" max="7167" width="9.140625" style="52"/>
    <col min="7168" max="7168" width="3" style="52" customWidth="1"/>
    <col min="7169" max="7169" width="11.28515625" style="52" customWidth="1"/>
    <col min="7170" max="7170" width="3.5703125" style="52" customWidth="1"/>
    <col min="7171" max="7171" width="14.140625" style="52" customWidth="1"/>
    <col min="7172" max="7184" width="9.140625" style="52"/>
    <col min="7185" max="7185" width="3" style="52" customWidth="1"/>
    <col min="7186" max="7186" width="13.85546875" style="52" customWidth="1"/>
    <col min="7187" max="7187" width="4" style="52" customWidth="1"/>
    <col min="7188" max="7423" width="9.140625" style="52"/>
    <col min="7424" max="7424" width="3" style="52" customWidth="1"/>
    <col min="7425" max="7425" width="11.28515625" style="52" customWidth="1"/>
    <col min="7426" max="7426" width="3.5703125" style="52" customWidth="1"/>
    <col min="7427" max="7427" width="14.140625" style="52" customWidth="1"/>
    <col min="7428" max="7440" width="9.140625" style="52"/>
    <col min="7441" max="7441" width="3" style="52" customWidth="1"/>
    <col min="7442" max="7442" width="13.85546875" style="52" customWidth="1"/>
    <col min="7443" max="7443" width="4" style="52" customWidth="1"/>
    <col min="7444" max="7679" width="9.140625" style="52"/>
    <col min="7680" max="7680" width="3" style="52" customWidth="1"/>
    <col min="7681" max="7681" width="11.28515625" style="52" customWidth="1"/>
    <col min="7682" max="7682" width="3.5703125" style="52" customWidth="1"/>
    <col min="7683" max="7683" width="14.140625" style="52" customWidth="1"/>
    <col min="7684" max="7696" width="9.140625" style="52"/>
    <col min="7697" max="7697" width="3" style="52" customWidth="1"/>
    <col min="7698" max="7698" width="13.85546875" style="52" customWidth="1"/>
    <col min="7699" max="7699" width="4" style="52" customWidth="1"/>
    <col min="7700" max="7935" width="9.140625" style="52"/>
    <col min="7936" max="7936" width="3" style="52" customWidth="1"/>
    <col min="7937" max="7937" width="11.28515625" style="52" customWidth="1"/>
    <col min="7938" max="7938" width="3.5703125" style="52" customWidth="1"/>
    <col min="7939" max="7939" width="14.140625" style="52" customWidth="1"/>
    <col min="7940" max="7952" width="9.140625" style="52"/>
    <col min="7953" max="7953" width="3" style="52" customWidth="1"/>
    <col min="7954" max="7954" width="13.85546875" style="52" customWidth="1"/>
    <col min="7955" max="7955" width="4" style="52" customWidth="1"/>
    <col min="7956" max="8191" width="9.140625" style="52"/>
    <col min="8192" max="8192" width="3" style="52" customWidth="1"/>
    <col min="8193" max="8193" width="11.28515625" style="52" customWidth="1"/>
    <col min="8194" max="8194" width="3.5703125" style="52" customWidth="1"/>
    <col min="8195" max="8195" width="14.140625" style="52" customWidth="1"/>
    <col min="8196" max="8208" width="9.140625" style="52"/>
    <col min="8209" max="8209" width="3" style="52" customWidth="1"/>
    <col min="8210" max="8210" width="13.85546875" style="52" customWidth="1"/>
    <col min="8211" max="8211" width="4" style="52" customWidth="1"/>
    <col min="8212" max="8447" width="9.140625" style="52"/>
    <col min="8448" max="8448" width="3" style="52" customWidth="1"/>
    <col min="8449" max="8449" width="11.28515625" style="52" customWidth="1"/>
    <col min="8450" max="8450" width="3.5703125" style="52" customWidth="1"/>
    <col min="8451" max="8451" width="14.140625" style="52" customWidth="1"/>
    <col min="8452" max="8464" width="9.140625" style="52"/>
    <col min="8465" max="8465" width="3" style="52" customWidth="1"/>
    <col min="8466" max="8466" width="13.85546875" style="52" customWidth="1"/>
    <col min="8467" max="8467" width="4" style="52" customWidth="1"/>
    <col min="8468" max="8703" width="9.140625" style="52"/>
    <col min="8704" max="8704" width="3" style="52" customWidth="1"/>
    <col min="8705" max="8705" width="11.28515625" style="52" customWidth="1"/>
    <col min="8706" max="8706" width="3.5703125" style="52" customWidth="1"/>
    <col min="8707" max="8707" width="14.140625" style="52" customWidth="1"/>
    <col min="8708" max="8720" width="9.140625" style="52"/>
    <col min="8721" max="8721" width="3" style="52" customWidth="1"/>
    <col min="8722" max="8722" width="13.85546875" style="52" customWidth="1"/>
    <col min="8723" max="8723" width="4" style="52" customWidth="1"/>
    <col min="8724" max="8959" width="9.140625" style="52"/>
    <col min="8960" max="8960" width="3" style="52" customWidth="1"/>
    <col min="8961" max="8961" width="11.28515625" style="52" customWidth="1"/>
    <col min="8962" max="8962" width="3.5703125" style="52" customWidth="1"/>
    <col min="8963" max="8963" width="14.140625" style="52" customWidth="1"/>
    <col min="8964" max="8976" width="9.140625" style="52"/>
    <col min="8977" max="8977" width="3" style="52" customWidth="1"/>
    <col min="8978" max="8978" width="13.85546875" style="52" customWidth="1"/>
    <col min="8979" max="8979" width="4" style="52" customWidth="1"/>
    <col min="8980" max="9215" width="9.140625" style="52"/>
    <col min="9216" max="9216" width="3" style="52" customWidth="1"/>
    <col min="9217" max="9217" width="11.28515625" style="52" customWidth="1"/>
    <col min="9218" max="9218" width="3.5703125" style="52" customWidth="1"/>
    <col min="9219" max="9219" width="14.140625" style="52" customWidth="1"/>
    <col min="9220" max="9232" width="9.140625" style="52"/>
    <col min="9233" max="9233" width="3" style="52" customWidth="1"/>
    <col min="9234" max="9234" width="13.85546875" style="52" customWidth="1"/>
    <col min="9235" max="9235" width="4" style="52" customWidth="1"/>
    <col min="9236" max="9471" width="9.140625" style="52"/>
    <col min="9472" max="9472" width="3" style="52" customWidth="1"/>
    <col min="9473" max="9473" width="11.28515625" style="52" customWidth="1"/>
    <col min="9474" max="9474" width="3.5703125" style="52" customWidth="1"/>
    <col min="9475" max="9475" width="14.140625" style="52" customWidth="1"/>
    <col min="9476" max="9488" width="9.140625" style="52"/>
    <col min="9489" max="9489" width="3" style="52" customWidth="1"/>
    <col min="9490" max="9490" width="13.85546875" style="52" customWidth="1"/>
    <col min="9491" max="9491" width="4" style="52" customWidth="1"/>
    <col min="9492" max="9727" width="9.140625" style="52"/>
    <col min="9728" max="9728" width="3" style="52" customWidth="1"/>
    <col min="9729" max="9729" width="11.28515625" style="52" customWidth="1"/>
    <col min="9730" max="9730" width="3.5703125" style="52" customWidth="1"/>
    <col min="9731" max="9731" width="14.140625" style="52" customWidth="1"/>
    <col min="9732" max="9744" width="9.140625" style="52"/>
    <col min="9745" max="9745" width="3" style="52" customWidth="1"/>
    <col min="9746" max="9746" width="13.85546875" style="52" customWidth="1"/>
    <col min="9747" max="9747" width="4" style="52" customWidth="1"/>
    <col min="9748" max="9983" width="9.140625" style="52"/>
    <col min="9984" max="9984" width="3" style="52" customWidth="1"/>
    <col min="9985" max="9985" width="11.28515625" style="52" customWidth="1"/>
    <col min="9986" max="9986" width="3.5703125" style="52" customWidth="1"/>
    <col min="9987" max="9987" width="14.140625" style="52" customWidth="1"/>
    <col min="9988" max="10000" width="9.140625" style="52"/>
    <col min="10001" max="10001" width="3" style="52" customWidth="1"/>
    <col min="10002" max="10002" width="13.85546875" style="52" customWidth="1"/>
    <col min="10003" max="10003" width="4" style="52" customWidth="1"/>
    <col min="10004" max="10239" width="9.140625" style="52"/>
    <col min="10240" max="10240" width="3" style="52" customWidth="1"/>
    <col min="10241" max="10241" width="11.28515625" style="52" customWidth="1"/>
    <col min="10242" max="10242" width="3.5703125" style="52" customWidth="1"/>
    <col min="10243" max="10243" width="14.140625" style="52" customWidth="1"/>
    <col min="10244" max="10256" width="9.140625" style="52"/>
    <col min="10257" max="10257" width="3" style="52" customWidth="1"/>
    <col min="10258" max="10258" width="13.85546875" style="52" customWidth="1"/>
    <col min="10259" max="10259" width="4" style="52" customWidth="1"/>
    <col min="10260" max="10495" width="9.140625" style="52"/>
    <col min="10496" max="10496" width="3" style="52" customWidth="1"/>
    <col min="10497" max="10497" width="11.28515625" style="52" customWidth="1"/>
    <col min="10498" max="10498" width="3.5703125" style="52" customWidth="1"/>
    <col min="10499" max="10499" width="14.140625" style="52" customWidth="1"/>
    <col min="10500" max="10512" width="9.140625" style="52"/>
    <col min="10513" max="10513" width="3" style="52" customWidth="1"/>
    <col min="10514" max="10514" width="13.85546875" style="52" customWidth="1"/>
    <col min="10515" max="10515" width="4" style="52" customWidth="1"/>
    <col min="10516" max="10751" width="9.140625" style="52"/>
    <col min="10752" max="10752" width="3" style="52" customWidth="1"/>
    <col min="10753" max="10753" width="11.28515625" style="52" customWidth="1"/>
    <col min="10754" max="10754" width="3.5703125" style="52" customWidth="1"/>
    <col min="10755" max="10755" width="14.140625" style="52" customWidth="1"/>
    <col min="10756" max="10768" width="9.140625" style="52"/>
    <col min="10769" max="10769" width="3" style="52" customWidth="1"/>
    <col min="10770" max="10770" width="13.85546875" style="52" customWidth="1"/>
    <col min="10771" max="10771" width="4" style="52" customWidth="1"/>
    <col min="10772" max="11007" width="9.140625" style="52"/>
    <col min="11008" max="11008" width="3" style="52" customWidth="1"/>
    <col min="11009" max="11009" width="11.28515625" style="52" customWidth="1"/>
    <col min="11010" max="11010" width="3.5703125" style="52" customWidth="1"/>
    <col min="11011" max="11011" width="14.140625" style="52" customWidth="1"/>
    <col min="11012" max="11024" width="9.140625" style="52"/>
    <col min="11025" max="11025" width="3" style="52" customWidth="1"/>
    <col min="11026" max="11026" width="13.85546875" style="52" customWidth="1"/>
    <col min="11027" max="11027" width="4" style="52" customWidth="1"/>
    <col min="11028" max="11263" width="9.140625" style="52"/>
    <col min="11264" max="11264" width="3" style="52" customWidth="1"/>
    <col min="11265" max="11265" width="11.28515625" style="52" customWidth="1"/>
    <col min="11266" max="11266" width="3.5703125" style="52" customWidth="1"/>
    <col min="11267" max="11267" width="14.140625" style="52" customWidth="1"/>
    <col min="11268" max="11280" width="9.140625" style="52"/>
    <col min="11281" max="11281" width="3" style="52" customWidth="1"/>
    <col min="11282" max="11282" width="13.85546875" style="52" customWidth="1"/>
    <col min="11283" max="11283" width="4" style="52" customWidth="1"/>
    <col min="11284" max="11519" width="9.140625" style="52"/>
    <col min="11520" max="11520" width="3" style="52" customWidth="1"/>
    <col min="11521" max="11521" width="11.28515625" style="52" customWidth="1"/>
    <col min="11522" max="11522" width="3.5703125" style="52" customWidth="1"/>
    <col min="11523" max="11523" width="14.140625" style="52" customWidth="1"/>
    <col min="11524" max="11536" width="9.140625" style="52"/>
    <col min="11537" max="11537" width="3" style="52" customWidth="1"/>
    <col min="11538" max="11538" width="13.85546875" style="52" customWidth="1"/>
    <col min="11539" max="11539" width="4" style="52" customWidth="1"/>
    <col min="11540" max="11775" width="9.140625" style="52"/>
    <col min="11776" max="11776" width="3" style="52" customWidth="1"/>
    <col min="11777" max="11777" width="11.28515625" style="52" customWidth="1"/>
    <col min="11778" max="11778" width="3.5703125" style="52" customWidth="1"/>
    <col min="11779" max="11779" width="14.140625" style="52" customWidth="1"/>
    <col min="11780" max="11792" width="9.140625" style="52"/>
    <col min="11793" max="11793" width="3" style="52" customWidth="1"/>
    <col min="11794" max="11794" width="13.85546875" style="52" customWidth="1"/>
    <col min="11795" max="11795" width="4" style="52" customWidth="1"/>
    <col min="11796" max="12031" width="9.140625" style="52"/>
    <col min="12032" max="12032" width="3" style="52" customWidth="1"/>
    <col min="12033" max="12033" width="11.28515625" style="52" customWidth="1"/>
    <col min="12034" max="12034" width="3.5703125" style="52" customWidth="1"/>
    <col min="12035" max="12035" width="14.140625" style="52" customWidth="1"/>
    <col min="12036" max="12048" width="9.140625" style="52"/>
    <col min="12049" max="12049" width="3" style="52" customWidth="1"/>
    <col min="12050" max="12050" width="13.85546875" style="52" customWidth="1"/>
    <col min="12051" max="12051" width="4" style="52" customWidth="1"/>
    <col min="12052" max="12287" width="9.140625" style="52"/>
    <col min="12288" max="12288" width="3" style="52" customWidth="1"/>
    <col min="12289" max="12289" width="11.28515625" style="52" customWidth="1"/>
    <col min="12290" max="12290" width="3.5703125" style="52" customWidth="1"/>
    <col min="12291" max="12291" width="14.140625" style="52" customWidth="1"/>
    <col min="12292" max="12304" width="9.140625" style="52"/>
    <col min="12305" max="12305" width="3" style="52" customWidth="1"/>
    <col min="12306" max="12306" width="13.85546875" style="52" customWidth="1"/>
    <col min="12307" max="12307" width="4" style="52" customWidth="1"/>
    <col min="12308" max="12543" width="9.140625" style="52"/>
    <col min="12544" max="12544" width="3" style="52" customWidth="1"/>
    <col min="12545" max="12545" width="11.28515625" style="52" customWidth="1"/>
    <col min="12546" max="12546" width="3.5703125" style="52" customWidth="1"/>
    <col min="12547" max="12547" width="14.140625" style="52" customWidth="1"/>
    <col min="12548" max="12560" width="9.140625" style="52"/>
    <col min="12561" max="12561" width="3" style="52" customWidth="1"/>
    <col min="12562" max="12562" width="13.85546875" style="52" customWidth="1"/>
    <col min="12563" max="12563" width="4" style="52" customWidth="1"/>
    <col min="12564" max="12799" width="9.140625" style="52"/>
    <col min="12800" max="12800" width="3" style="52" customWidth="1"/>
    <col min="12801" max="12801" width="11.28515625" style="52" customWidth="1"/>
    <col min="12802" max="12802" width="3.5703125" style="52" customWidth="1"/>
    <col min="12803" max="12803" width="14.140625" style="52" customWidth="1"/>
    <col min="12804" max="12816" width="9.140625" style="52"/>
    <col min="12817" max="12817" width="3" style="52" customWidth="1"/>
    <col min="12818" max="12818" width="13.85546875" style="52" customWidth="1"/>
    <col min="12819" max="12819" width="4" style="52" customWidth="1"/>
    <col min="12820" max="13055" width="9.140625" style="52"/>
    <col min="13056" max="13056" width="3" style="52" customWidth="1"/>
    <col min="13057" max="13057" width="11.28515625" style="52" customWidth="1"/>
    <col min="13058" max="13058" width="3.5703125" style="52" customWidth="1"/>
    <col min="13059" max="13059" width="14.140625" style="52" customWidth="1"/>
    <col min="13060" max="13072" width="9.140625" style="52"/>
    <col min="13073" max="13073" width="3" style="52" customWidth="1"/>
    <col min="13074" max="13074" width="13.85546875" style="52" customWidth="1"/>
    <col min="13075" max="13075" width="4" style="52" customWidth="1"/>
    <col min="13076" max="13311" width="9.140625" style="52"/>
    <col min="13312" max="13312" width="3" style="52" customWidth="1"/>
    <col min="13313" max="13313" width="11.28515625" style="52" customWidth="1"/>
    <col min="13314" max="13314" width="3.5703125" style="52" customWidth="1"/>
    <col min="13315" max="13315" width="14.140625" style="52" customWidth="1"/>
    <col min="13316" max="13328" width="9.140625" style="52"/>
    <col min="13329" max="13329" width="3" style="52" customWidth="1"/>
    <col min="13330" max="13330" width="13.85546875" style="52" customWidth="1"/>
    <col min="13331" max="13331" width="4" style="52" customWidth="1"/>
    <col min="13332" max="13567" width="9.140625" style="52"/>
    <col min="13568" max="13568" width="3" style="52" customWidth="1"/>
    <col min="13569" max="13569" width="11.28515625" style="52" customWidth="1"/>
    <col min="13570" max="13570" width="3.5703125" style="52" customWidth="1"/>
    <col min="13571" max="13571" width="14.140625" style="52" customWidth="1"/>
    <col min="13572" max="13584" width="9.140625" style="52"/>
    <col min="13585" max="13585" width="3" style="52" customWidth="1"/>
    <col min="13586" max="13586" width="13.85546875" style="52" customWidth="1"/>
    <col min="13587" max="13587" width="4" style="52" customWidth="1"/>
    <col min="13588" max="13823" width="9.140625" style="52"/>
    <col min="13824" max="13824" width="3" style="52" customWidth="1"/>
    <col min="13825" max="13825" width="11.28515625" style="52" customWidth="1"/>
    <col min="13826" max="13826" width="3.5703125" style="52" customWidth="1"/>
    <col min="13827" max="13827" width="14.140625" style="52" customWidth="1"/>
    <col min="13828" max="13840" width="9.140625" style="52"/>
    <col min="13841" max="13841" width="3" style="52" customWidth="1"/>
    <col min="13842" max="13842" width="13.85546875" style="52" customWidth="1"/>
    <col min="13843" max="13843" width="4" style="52" customWidth="1"/>
    <col min="13844" max="14079" width="9.140625" style="52"/>
    <col min="14080" max="14080" width="3" style="52" customWidth="1"/>
    <col min="14081" max="14081" width="11.28515625" style="52" customWidth="1"/>
    <col min="14082" max="14082" width="3.5703125" style="52" customWidth="1"/>
    <col min="14083" max="14083" width="14.140625" style="52" customWidth="1"/>
    <col min="14084" max="14096" width="9.140625" style="52"/>
    <col min="14097" max="14097" width="3" style="52" customWidth="1"/>
    <col min="14098" max="14098" width="13.85546875" style="52" customWidth="1"/>
    <col min="14099" max="14099" width="4" style="52" customWidth="1"/>
    <col min="14100" max="14335" width="9.140625" style="52"/>
    <col min="14336" max="14336" width="3" style="52" customWidth="1"/>
    <col min="14337" max="14337" width="11.28515625" style="52" customWidth="1"/>
    <col min="14338" max="14338" width="3.5703125" style="52" customWidth="1"/>
    <col min="14339" max="14339" width="14.140625" style="52" customWidth="1"/>
    <col min="14340" max="14352" width="9.140625" style="52"/>
    <col min="14353" max="14353" width="3" style="52" customWidth="1"/>
    <col min="14354" max="14354" width="13.85546875" style="52" customWidth="1"/>
    <col min="14355" max="14355" width="4" style="52" customWidth="1"/>
    <col min="14356" max="14591" width="9.140625" style="52"/>
    <col min="14592" max="14592" width="3" style="52" customWidth="1"/>
    <col min="14593" max="14593" width="11.28515625" style="52" customWidth="1"/>
    <col min="14594" max="14594" width="3.5703125" style="52" customWidth="1"/>
    <col min="14595" max="14595" width="14.140625" style="52" customWidth="1"/>
    <col min="14596" max="14608" width="9.140625" style="52"/>
    <col min="14609" max="14609" width="3" style="52" customWidth="1"/>
    <col min="14610" max="14610" width="13.85546875" style="52" customWidth="1"/>
    <col min="14611" max="14611" width="4" style="52" customWidth="1"/>
    <col min="14612" max="14847" width="9.140625" style="52"/>
    <col min="14848" max="14848" width="3" style="52" customWidth="1"/>
    <col min="14849" max="14849" width="11.28515625" style="52" customWidth="1"/>
    <col min="14850" max="14850" width="3.5703125" style="52" customWidth="1"/>
    <col min="14851" max="14851" width="14.140625" style="52" customWidth="1"/>
    <col min="14852" max="14864" width="9.140625" style="52"/>
    <col min="14865" max="14865" width="3" style="52" customWidth="1"/>
    <col min="14866" max="14866" width="13.85546875" style="52" customWidth="1"/>
    <col min="14867" max="14867" width="4" style="52" customWidth="1"/>
    <col min="14868" max="15103" width="9.140625" style="52"/>
    <col min="15104" max="15104" width="3" style="52" customWidth="1"/>
    <col min="15105" max="15105" width="11.28515625" style="52" customWidth="1"/>
    <col min="15106" max="15106" width="3.5703125" style="52" customWidth="1"/>
    <col min="15107" max="15107" width="14.140625" style="52" customWidth="1"/>
    <col min="15108" max="15120" width="9.140625" style="52"/>
    <col min="15121" max="15121" width="3" style="52" customWidth="1"/>
    <col min="15122" max="15122" width="13.85546875" style="52" customWidth="1"/>
    <col min="15123" max="15123" width="4" style="52" customWidth="1"/>
    <col min="15124" max="15359" width="9.140625" style="52"/>
    <col min="15360" max="15360" width="3" style="52" customWidth="1"/>
    <col min="15361" max="15361" width="11.28515625" style="52" customWidth="1"/>
    <col min="15362" max="15362" width="3.5703125" style="52" customWidth="1"/>
    <col min="15363" max="15363" width="14.140625" style="52" customWidth="1"/>
    <col min="15364" max="15376" width="9.140625" style="52"/>
    <col min="15377" max="15377" width="3" style="52" customWidth="1"/>
    <col min="15378" max="15378" width="13.85546875" style="52" customWidth="1"/>
    <col min="15379" max="15379" width="4" style="52" customWidth="1"/>
    <col min="15380" max="15615" width="9.140625" style="52"/>
    <col min="15616" max="15616" width="3" style="52" customWidth="1"/>
    <col min="15617" max="15617" width="11.28515625" style="52" customWidth="1"/>
    <col min="15618" max="15618" width="3.5703125" style="52" customWidth="1"/>
    <col min="15619" max="15619" width="14.140625" style="52" customWidth="1"/>
    <col min="15620" max="15632" width="9.140625" style="52"/>
    <col min="15633" max="15633" width="3" style="52" customWidth="1"/>
    <col min="15634" max="15634" width="13.85546875" style="52" customWidth="1"/>
    <col min="15635" max="15635" width="4" style="52" customWidth="1"/>
    <col min="15636" max="15871" width="9.140625" style="52"/>
    <col min="15872" max="15872" width="3" style="52" customWidth="1"/>
    <col min="15873" max="15873" width="11.28515625" style="52" customWidth="1"/>
    <col min="15874" max="15874" width="3.5703125" style="52" customWidth="1"/>
    <col min="15875" max="15875" width="14.140625" style="52" customWidth="1"/>
    <col min="15876" max="15888" width="9.140625" style="52"/>
    <col min="15889" max="15889" width="3" style="52" customWidth="1"/>
    <col min="15890" max="15890" width="13.85546875" style="52" customWidth="1"/>
    <col min="15891" max="15891" width="4" style="52" customWidth="1"/>
    <col min="15892" max="16127" width="9.140625" style="52"/>
    <col min="16128" max="16128" width="3" style="52" customWidth="1"/>
    <col min="16129" max="16129" width="11.28515625" style="52" customWidth="1"/>
    <col min="16130" max="16130" width="3.5703125" style="52" customWidth="1"/>
    <col min="16131" max="16131" width="14.140625" style="52" customWidth="1"/>
    <col min="16132" max="16144" width="9.140625" style="52"/>
    <col min="16145" max="16145" width="3" style="52" customWidth="1"/>
    <col min="16146" max="16146" width="13.85546875" style="52" customWidth="1"/>
    <col min="16147" max="16147" width="4" style="52" customWidth="1"/>
    <col min="16148" max="16384" width="9.140625" style="52"/>
  </cols>
  <sheetData>
    <row r="1" spans="1:19" ht="12.75" x14ac:dyDescent="0.2">
      <c r="A1" s="187" t="s">
        <v>183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9" ht="12.75" x14ac:dyDescent="0.2">
      <c r="A2" s="215" t="s">
        <v>138</v>
      </c>
      <c r="B2" s="216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9" ht="12.75" x14ac:dyDescent="0.2">
      <c r="A3" s="215" t="s">
        <v>333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53"/>
    </row>
    <row r="4" spans="1:19" ht="11.25" customHeight="1" x14ac:dyDescent="0.2">
      <c r="A4" s="218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53"/>
    </row>
    <row r="5" spans="1:19" ht="12.75" x14ac:dyDescent="0.2">
      <c r="A5" s="215" t="s">
        <v>334</v>
      </c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53"/>
    </row>
    <row r="6" spans="1:19" s="31" customFormat="1" ht="12.75" thickBot="1" x14ac:dyDescent="0.25">
      <c r="A6" s="219"/>
      <c r="B6" s="219"/>
      <c r="C6" s="150"/>
      <c r="D6" s="150"/>
      <c r="E6" s="150"/>
      <c r="F6" s="220"/>
      <c r="G6" s="220"/>
      <c r="H6" s="220"/>
      <c r="I6" s="220"/>
      <c r="J6" s="150"/>
      <c r="K6" s="150"/>
      <c r="L6" s="150"/>
      <c r="M6" s="150"/>
      <c r="N6" s="150"/>
      <c r="O6" s="150"/>
      <c r="P6" s="150"/>
      <c r="Q6" s="150"/>
      <c r="R6" s="150"/>
    </row>
    <row r="7" spans="1:19" s="31" customFormat="1" ht="24" customHeight="1" thickBot="1" x14ac:dyDescent="0.25">
      <c r="A7" s="379" t="s">
        <v>335</v>
      </c>
      <c r="B7" s="380"/>
      <c r="C7" s="141" t="s">
        <v>490</v>
      </c>
      <c r="D7" s="141" t="s">
        <v>489</v>
      </c>
      <c r="E7" s="221"/>
      <c r="F7" s="221"/>
      <c r="G7" s="221"/>
      <c r="H7" s="22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s="31" customFormat="1" ht="11.25" customHeight="1" x14ac:dyDescent="0.2">
      <c r="A8" s="222"/>
      <c r="B8" s="223"/>
      <c r="C8" s="125"/>
      <c r="D8" s="224"/>
      <c r="E8" s="221"/>
      <c r="F8" s="221"/>
      <c r="G8" s="221"/>
      <c r="H8" s="22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9" x14ac:dyDescent="0.2">
      <c r="A9" s="225"/>
      <c r="B9" s="226" t="s">
        <v>336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  <c r="Q9" s="228"/>
      <c r="R9" s="228"/>
      <c r="S9" s="53"/>
    </row>
    <row r="10" spans="1:19" ht="12.75" thickBot="1" x14ac:dyDescent="0.25">
      <c r="A10" s="225"/>
      <c r="B10" s="227" t="s">
        <v>337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  <c r="Q10" s="228"/>
      <c r="R10" s="229" t="s">
        <v>43</v>
      </c>
      <c r="S10" s="53"/>
    </row>
    <row r="11" spans="1:19" ht="12" customHeight="1" thickBot="1" x14ac:dyDescent="0.25">
      <c r="A11" s="230"/>
      <c r="B11" s="231"/>
      <c r="C11" s="381" t="s">
        <v>338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3"/>
      <c r="N11" s="232"/>
      <c r="O11" s="227"/>
      <c r="P11" s="384" t="s">
        <v>341</v>
      </c>
      <c r="Q11" s="228"/>
      <c r="R11" s="386" t="s">
        <v>342</v>
      </c>
      <c r="S11" s="53"/>
    </row>
    <row r="12" spans="1:19" ht="12.75" thickBot="1" x14ac:dyDescent="0.25">
      <c r="A12" s="225"/>
      <c r="B12" s="233" t="s">
        <v>339</v>
      </c>
      <c r="C12" s="234">
        <v>0</v>
      </c>
      <c r="D12" s="235">
        <v>1</v>
      </c>
      <c r="E12" s="235">
        <v>2</v>
      </c>
      <c r="F12" s="236">
        <v>3</v>
      </c>
      <c r="G12" s="237">
        <v>4</v>
      </c>
      <c r="H12" s="238">
        <v>5</v>
      </c>
      <c r="I12" s="234">
        <v>6</v>
      </c>
      <c r="J12" s="234">
        <v>7</v>
      </c>
      <c r="K12" s="234">
        <v>8</v>
      </c>
      <c r="L12" s="234">
        <v>9</v>
      </c>
      <c r="M12" s="235" t="s">
        <v>139</v>
      </c>
      <c r="N12" s="239"/>
      <c r="O12" s="227"/>
      <c r="P12" s="385"/>
      <c r="Q12" s="230"/>
      <c r="R12" s="387"/>
      <c r="S12" s="53"/>
    </row>
    <row r="13" spans="1:19" ht="12.75" thickBot="1" x14ac:dyDescent="0.25">
      <c r="A13" s="143"/>
      <c r="B13" s="143"/>
      <c r="C13" s="143" t="s">
        <v>1</v>
      </c>
      <c r="D13" s="143" t="s">
        <v>84</v>
      </c>
      <c r="E13" s="143" t="s">
        <v>85</v>
      </c>
      <c r="F13" s="143" t="s">
        <v>86</v>
      </c>
      <c r="G13" s="143" t="s">
        <v>87</v>
      </c>
      <c r="H13" s="143" t="s">
        <v>88</v>
      </c>
      <c r="I13" s="143" t="s">
        <v>89</v>
      </c>
      <c r="J13" s="143" t="s">
        <v>90</v>
      </c>
      <c r="K13" s="143" t="s">
        <v>91</v>
      </c>
      <c r="L13" s="143" t="s">
        <v>97</v>
      </c>
      <c r="M13" s="143" t="s">
        <v>98</v>
      </c>
      <c r="N13" s="125"/>
      <c r="O13" s="143"/>
      <c r="P13" s="143" t="s">
        <v>131</v>
      </c>
      <c r="Q13" s="240"/>
      <c r="R13" s="143" t="s">
        <v>132</v>
      </c>
      <c r="S13" s="53"/>
    </row>
    <row r="14" spans="1:19" ht="24" thickTop="1" thickBot="1" x14ac:dyDescent="0.25">
      <c r="A14" s="233" t="s">
        <v>340</v>
      </c>
      <c r="B14" s="141" t="s">
        <v>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05">
        <v>4699180.5999999996</v>
      </c>
      <c r="N14" s="225"/>
      <c r="O14" s="141" t="s">
        <v>9</v>
      </c>
      <c r="P14" s="105">
        <f>M14</f>
        <v>4699180.5999999996</v>
      </c>
      <c r="Q14" s="241"/>
      <c r="R14" s="105">
        <f>M14</f>
        <v>4699180.5999999996</v>
      </c>
      <c r="S14" s="53"/>
    </row>
    <row r="15" spans="1:19" ht="12.75" thickBot="1" x14ac:dyDescent="0.25">
      <c r="A15" s="234" t="s">
        <v>140</v>
      </c>
      <c r="B15" s="141" t="s">
        <v>15</v>
      </c>
      <c r="C15" s="105">
        <v>327078276.39999998</v>
      </c>
      <c r="D15" s="105">
        <v>111548778.48</v>
      </c>
      <c r="E15" s="105">
        <v>28039422.399999999</v>
      </c>
      <c r="F15" s="105">
        <v>13292508.949999999</v>
      </c>
      <c r="G15" s="105">
        <v>12473140.189999999</v>
      </c>
      <c r="H15" s="105">
        <v>6335746.5300000003</v>
      </c>
      <c r="I15" s="105">
        <v>3376727.42</v>
      </c>
      <c r="J15" s="105">
        <v>2813572.21</v>
      </c>
      <c r="K15" s="105">
        <v>-946146.04</v>
      </c>
      <c r="L15" s="105">
        <v>1897619.03</v>
      </c>
      <c r="M15" s="241"/>
      <c r="N15" s="225"/>
      <c r="O15" s="141" t="s">
        <v>15</v>
      </c>
      <c r="P15" s="105">
        <v>1897619.03</v>
      </c>
      <c r="Q15" s="241"/>
      <c r="R15" s="105">
        <v>505909645.56999999</v>
      </c>
      <c r="S15" s="53"/>
    </row>
    <row r="16" spans="1:19" ht="12.75" thickBot="1" x14ac:dyDescent="0.25">
      <c r="A16" s="234" t="s">
        <v>141</v>
      </c>
      <c r="B16" s="141" t="s">
        <v>16</v>
      </c>
      <c r="C16" s="105">
        <v>264560689.28</v>
      </c>
      <c r="D16" s="105">
        <v>119555133.65000001</v>
      </c>
      <c r="E16" s="105">
        <v>22687752.84</v>
      </c>
      <c r="F16" s="105">
        <v>15028818.18</v>
      </c>
      <c r="G16" s="105">
        <v>7171580.1100000003</v>
      </c>
      <c r="H16" s="105">
        <v>5605038.7400000002</v>
      </c>
      <c r="I16" s="105">
        <v>4231258.09</v>
      </c>
      <c r="J16" s="105">
        <v>2440281.48</v>
      </c>
      <c r="K16" s="105">
        <v>4595298.37</v>
      </c>
      <c r="L16" s="241"/>
      <c r="M16" s="241"/>
      <c r="N16" s="225"/>
      <c r="O16" s="141" t="s">
        <v>16</v>
      </c>
      <c r="P16" s="105">
        <v>4595298.37</v>
      </c>
      <c r="Q16" s="241"/>
      <c r="R16" s="105">
        <v>445875850.74000001</v>
      </c>
      <c r="S16" s="53"/>
    </row>
    <row r="17" spans="1:19" ht="12.75" thickBot="1" x14ac:dyDescent="0.25">
      <c r="A17" s="234" t="s">
        <v>142</v>
      </c>
      <c r="B17" s="141" t="s">
        <v>17</v>
      </c>
      <c r="C17" s="105">
        <v>272506585.30000001</v>
      </c>
      <c r="D17" s="105">
        <v>107687907.76000001</v>
      </c>
      <c r="E17" s="105">
        <v>16406929.18</v>
      </c>
      <c r="F17" s="105">
        <v>13052033.300000001</v>
      </c>
      <c r="G17" s="105">
        <v>5625977.7199999997</v>
      </c>
      <c r="H17" s="105">
        <v>5130108.5199999996</v>
      </c>
      <c r="I17" s="105">
        <v>3620853.41</v>
      </c>
      <c r="J17" s="105">
        <v>3308587.92</v>
      </c>
      <c r="K17" s="241"/>
      <c r="L17" s="241"/>
      <c r="M17" s="337"/>
      <c r="N17" s="225"/>
      <c r="O17" s="141" t="s">
        <v>17</v>
      </c>
      <c r="P17" s="105">
        <v>3308587.92</v>
      </c>
      <c r="Q17" s="241"/>
      <c r="R17" s="105">
        <v>427338983.11000001</v>
      </c>
      <c r="S17" s="53"/>
    </row>
    <row r="18" spans="1:19" ht="12.75" thickBot="1" x14ac:dyDescent="0.25">
      <c r="A18" s="234" t="s">
        <v>143</v>
      </c>
      <c r="B18" s="141" t="s">
        <v>18</v>
      </c>
      <c r="C18" s="105">
        <v>291644879.93000001</v>
      </c>
      <c r="D18" s="105">
        <v>117844892.93000001</v>
      </c>
      <c r="E18" s="105">
        <v>24105387.75</v>
      </c>
      <c r="F18" s="105">
        <v>15958101.779999999</v>
      </c>
      <c r="G18" s="105">
        <v>9349369.8900000006</v>
      </c>
      <c r="H18" s="105">
        <v>4348643.4400000004</v>
      </c>
      <c r="I18" s="105">
        <v>4581174.29</v>
      </c>
      <c r="J18" s="241"/>
      <c r="K18" s="241"/>
      <c r="L18" s="241"/>
      <c r="M18" s="241"/>
      <c r="N18" s="225"/>
      <c r="O18" s="141" t="s">
        <v>18</v>
      </c>
      <c r="P18" s="105">
        <v>4581174.29</v>
      </c>
      <c r="Q18" s="241"/>
      <c r="R18" s="105">
        <v>467832450.00999999</v>
      </c>
      <c r="S18" s="53"/>
    </row>
    <row r="19" spans="1:19" ht="12.75" thickBot="1" x14ac:dyDescent="0.25">
      <c r="A19" s="234" t="s">
        <v>144</v>
      </c>
      <c r="B19" s="141" t="s">
        <v>19</v>
      </c>
      <c r="C19" s="105">
        <v>278684398.54000002</v>
      </c>
      <c r="D19" s="105">
        <v>128679354.36</v>
      </c>
      <c r="E19" s="105">
        <v>24008732.359999999</v>
      </c>
      <c r="F19" s="105">
        <v>20260293.98</v>
      </c>
      <c r="G19" s="105">
        <v>12340241.720000001</v>
      </c>
      <c r="H19" s="105">
        <v>7563723.0099999998</v>
      </c>
      <c r="I19" s="241"/>
      <c r="J19" s="241"/>
      <c r="K19" s="241"/>
      <c r="L19" s="241"/>
      <c r="M19" s="241"/>
      <c r="N19" s="225"/>
      <c r="O19" s="141" t="s">
        <v>19</v>
      </c>
      <c r="P19" s="105">
        <v>7563723.0099999998</v>
      </c>
      <c r="Q19" s="241"/>
      <c r="R19" s="105">
        <v>471536743.97000003</v>
      </c>
      <c r="S19" s="53"/>
    </row>
    <row r="20" spans="1:19" ht="12.75" thickBot="1" x14ac:dyDescent="0.25">
      <c r="A20" s="234" t="s">
        <v>145</v>
      </c>
      <c r="B20" s="141" t="s">
        <v>20</v>
      </c>
      <c r="C20" s="105">
        <v>290901018.01999998</v>
      </c>
      <c r="D20" s="105">
        <v>122657506.93000001</v>
      </c>
      <c r="E20" s="105">
        <v>25446782.640000001</v>
      </c>
      <c r="F20" s="105">
        <v>12280798.720000001</v>
      </c>
      <c r="G20" s="105">
        <v>14157918.640000001</v>
      </c>
      <c r="H20" s="241"/>
      <c r="I20" s="241"/>
      <c r="J20" s="241"/>
      <c r="K20" s="241"/>
      <c r="L20" s="241"/>
      <c r="M20" s="241"/>
      <c r="N20" s="225"/>
      <c r="O20" s="141" t="s">
        <v>20</v>
      </c>
      <c r="P20" s="105">
        <v>14157918.640000001</v>
      </c>
      <c r="Q20" s="241"/>
      <c r="R20" s="105">
        <v>465444024.94999999</v>
      </c>
      <c r="S20" s="53"/>
    </row>
    <row r="21" spans="1:19" ht="12.75" thickBot="1" x14ac:dyDescent="0.25">
      <c r="A21" s="234" t="s">
        <v>146</v>
      </c>
      <c r="B21" s="141" t="s">
        <v>21</v>
      </c>
      <c r="C21" s="105">
        <v>394349994.31999999</v>
      </c>
      <c r="D21" s="105">
        <v>204478572.97999999</v>
      </c>
      <c r="E21" s="105">
        <v>34864429.950000003</v>
      </c>
      <c r="F21" s="105">
        <v>17746074.289999999</v>
      </c>
      <c r="G21" s="241"/>
      <c r="H21" s="241"/>
      <c r="I21" s="241"/>
      <c r="J21" s="241"/>
      <c r="K21" s="241"/>
      <c r="L21" s="241"/>
      <c r="M21" s="241"/>
      <c r="N21" s="225"/>
      <c r="O21" s="141" t="s">
        <v>21</v>
      </c>
      <c r="P21" s="105">
        <v>17746074.289999999</v>
      </c>
      <c r="Q21" s="241"/>
      <c r="R21" s="105">
        <v>651439071.53999996</v>
      </c>
      <c r="S21" s="53"/>
    </row>
    <row r="22" spans="1:19" ht="12.75" thickBot="1" x14ac:dyDescent="0.25">
      <c r="A22" s="234" t="s">
        <v>147</v>
      </c>
      <c r="B22" s="141" t="s">
        <v>22</v>
      </c>
      <c r="C22" s="105">
        <v>375988520.43000001</v>
      </c>
      <c r="D22" s="105">
        <v>186483221.91</v>
      </c>
      <c r="E22" s="105">
        <v>32133900.370000001</v>
      </c>
      <c r="F22" s="241"/>
      <c r="G22" s="241"/>
      <c r="H22" s="241"/>
      <c r="I22" s="241"/>
      <c r="J22" s="241"/>
      <c r="K22" s="241"/>
      <c r="L22" s="241"/>
      <c r="M22" s="241"/>
      <c r="N22" s="225"/>
      <c r="O22" s="141" t="s">
        <v>22</v>
      </c>
      <c r="P22" s="105">
        <v>32133900.370000001</v>
      </c>
      <c r="Q22" s="241"/>
      <c r="R22" s="105">
        <v>594605642.71000004</v>
      </c>
      <c r="S22" s="53"/>
    </row>
    <row r="23" spans="1:19" ht="12.75" thickBot="1" x14ac:dyDescent="0.25">
      <c r="A23" s="234" t="s">
        <v>148</v>
      </c>
      <c r="B23" s="141" t="s">
        <v>23</v>
      </c>
      <c r="C23" s="105">
        <v>395336095.31999999</v>
      </c>
      <c r="D23" s="105">
        <v>284664719.63999999</v>
      </c>
      <c r="E23" s="241"/>
      <c r="F23" s="241"/>
      <c r="G23" s="241"/>
      <c r="H23" s="241"/>
      <c r="I23" s="241"/>
      <c r="J23" s="241"/>
      <c r="K23" s="241"/>
      <c r="L23" s="241"/>
      <c r="M23" s="241"/>
      <c r="N23" s="225"/>
      <c r="O23" s="141" t="s">
        <v>23</v>
      </c>
      <c r="P23" s="105">
        <v>284664719.63999999</v>
      </c>
      <c r="Q23" s="241"/>
      <c r="R23" s="105">
        <v>680000814.96000004</v>
      </c>
      <c r="S23" s="53"/>
    </row>
    <row r="24" spans="1:19" ht="12.75" thickBot="1" x14ac:dyDescent="0.25">
      <c r="A24" s="234" t="s">
        <v>149</v>
      </c>
      <c r="B24" s="141" t="s">
        <v>24</v>
      </c>
      <c r="C24" s="105">
        <v>428692213.75999999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3"/>
      <c r="O24" s="141" t="s">
        <v>24</v>
      </c>
      <c r="P24" s="105">
        <v>428692213.75999999</v>
      </c>
      <c r="Q24" s="241"/>
      <c r="R24" s="105">
        <v>428692213.75999999</v>
      </c>
      <c r="S24" s="53"/>
    </row>
    <row r="25" spans="1:19" ht="13.15" customHeight="1" thickBot="1" x14ac:dyDescent="0.25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388" t="s">
        <v>286</v>
      </c>
      <c r="N25" s="389"/>
      <c r="O25" s="141" t="s">
        <v>25</v>
      </c>
      <c r="P25" s="105">
        <f>SUM(P14:P24)</f>
        <v>804040409.91999996</v>
      </c>
      <c r="Q25" s="241"/>
      <c r="R25" s="105">
        <f>SUM(R14:R24)</f>
        <v>5143374621.9200001</v>
      </c>
      <c r="S25" s="53"/>
    </row>
    <row r="26" spans="1:19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</sheetData>
  <mergeCells count="5">
    <mergeCell ref="A7:B7"/>
    <mergeCell ref="C11:M11"/>
    <mergeCell ref="P11:P12"/>
    <mergeCell ref="R11:R12"/>
    <mergeCell ref="M25:N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2"/>
  <sheetViews>
    <sheetView view="pageBreakPreview" zoomScaleNormal="70" zoomScaleSheetLayoutView="100" workbookViewId="0">
      <selection activeCell="O3" sqref="O3"/>
    </sheetView>
  </sheetViews>
  <sheetFormatPr defaultColWidth="9.140625" defaultRowHeight="12" x14ac:dyDescent="0.2"/>
  <cols>
    <col min="1" max="1" width="7.28515625" style="52" customWidth="1"/>
    <col min="2" max="2" width="8.28515625" style="52" customWidth="1"/>
    <col min="3" max="13" width="7.5703125" style="52" customWidth="1"/>
    <col min="14" max="14" width="2" style="52" customWidth="1"/>
    <col min="15" max="15" width="7.28515625" style="52" customWidth="1"/>
    <col min="16" max="16" width="11.7109375" style="52" customWidth="1"/>
    <col min="17" max="17" width="2.28515625" style="52" customWidth="1"/>
    <col min="18" max="18" width="12.42578125" style="52" customWidth="1"/>
    <col min="19" max="19" width="4" style="52" customWidth="1"/>
    <col min="20" max="255" width="9.140625" style="52"/>
    <col min="256" max="256" width="3" style="52" customWidth="1"/>
    <col min="257" max="257" width="11.28515625" style="52" customWidth="1"/>
    <col min="258" max="258" width="3.5703125" style="52" customWidth="1"/>
    <col min="259" max="259" width="14.140625" style="52" customWidth="1"/>
    <col min="260" max="272" width="9.140625" style="52"/>
    <col min="273" max="273" width="3" style="52" customWidth="1"/>
    <col min="274" max="274" width="13.85546875" style="52" customWidth="1"/>
    <col min="275" max="275" width="4" style="52" customWidth="1"/>
    <col min="276" max="511" width="9.140625" style="52"/>
    <col min="512" max="512" width="3" style="52" customWidth="1"/>
    <col min="513" max="513" width="11.28515625" style="52" customWidth="1"/>
    <col min="514" max="514" width="3.5703125" style="52" customWidth="1"/>
    <col min="515" max="515" width="14.140625" style="52" customWidth="1"/>
    <col min="516" max="528" width="9.140625" style="52"/>
    <col min="529" max="529" width="3" style="52" customWidth="1"/>
    <col min="530" max="530" width="13.85546875" style="52" customWidth="1"/>
    <col min="531" max="531" width="4" style="52" customWidth="1"/>
    <col min="532" max="767" width="9.140625" style="52"/>
    <col min="768" max="768" width="3" style="52" customWidth="1"/>
    <col min="769" max="769" width="11.28515625" style="52" customWidth="1"/>
    <col min="770" max="770" width="3.5703125" style="52" customWidth="1"/>
    <col min="771" max="771" width="14.140625" style="52" customWidth="1"/>
    <col min="772" max="784" width="9.140625" style="52"/>
    <col min="785" max="785" width="3" style="52" customWidth="1"/>
    <col min="786" max="786" width="13.85546875" style="52" customWidth="1"/>
    <col min="787" max="787" width="4" style="52" customWidth="1"/>
    <col min="788" max="1023" width="9.140625" style="52"/>
    <col min="1024" max="1024" width="3" style="52" customWidth="1"/>
    <col min="1025" max="1025" width="11.28515625" style="52" customWidth="1"/>
    <col min="1026" max="1026" width="3.5703125" style="52" customWidth="1"/>
    <col min="1027" max="1027" width="14.140625" style="52" customWidth="1"/>
    <col min="1028" max="1040" width="9.140625" style="52"/>
    <col min="1041" max="1041" width="3" style="52" customWidth="1"/>
    <col min="1042" max="1042" width="13.85546875" style="52" customWidth="1"/>
    <col min="1043" max="1043" width="4" style="52" customWidth="1"/>
    <col min="1044" max="1279" width="9.140625" style="52"/>
    <col min="1280" max="1280" width="3" style="52" customWidth="1"/>
    <col min="1281" max="1281" width="11.28515625" style="52" customWidth="1"/>
    <col min="1282" max="1282" width="3.5703125" style="52" customWidth="1"/>
    <col min="1283" max="1283" width="14.140625" style="52" customWidth="1"/>
    <col min="1284" max="1296" width="9.140625" style="52"/>
    <col min="1297" max="1297" width="3" style="52" customWidth="1"/>
    <col min="1298" max="1298" width="13.85546875" style="52" customWidth="1"/>
    <col min="1299" max="1299" width="4" style="52" customWidth="1"/>
    <col min="1300" max="1535" width="9.140625" style="52"/>
    <col min="1536" max="1536" width="3" style="52" customWidth="1"/>
    <col min="1537" max="1537" width="11.28515625" style="52" customWidth="1"/>
    <col min="1538" max="1538" width="3.5703125" style="52" customWidth="1"/>
    <col min="1539" max="1539" width="14.140625" style="52" customWidth="1"/>
    <col min="1540" max="1552" width="9.140625" style="52"/>
    <col min="1553" max="1553" width="3" style="52" customWidth="1"/>
    <col min="1554" max="1554" width="13.85546875" style="52" customWidth="1"/>
    <col min="1555" max="1555" width="4" style="52" customWidth="1"/>
    <col min="1556" max="1791" width="9.140625" style="52"/>
    <col min="1792" max="1792" width="3" style="52" customWidth="1"/>
    <col min="1793" max="1793" width="11.28515625" style="52" customWidth="1"/>
    <col min="1794" max="1794" width="3.5703125" style="52" customWidth="1"/>
    <col min="1795" max="1795" width="14.140625" style="52" customWidth="1"/>
    <col min="1796" max="1808" width="9.140625" style="52"/>
    <col min="1809" max="1809" width="3" style="52" customWidth="1"/>
    <col min="1810" max="1810" width="13.85546875" style="52" customWidth="1"/>
    <col min="1811" max="1811" width="4" style="52" customWidth="1"/>
    <col min="1812" max="2047" width="9.140625" style="52"/>
    <col min="2048" max="2048" width="3" style="52" customWidth="1"/>
    <col min="2049" max="2049" width="11.28515625" style="52" customWidth="1"/>
    <col min="2050" max="2050" width="3.5703125" style="52" customWidth="1"/>
    <col min="2051" max="2051" width="14.140625" style="52" customWidth="1"/>
    <col min="2052" max="2064" width="9.140625" style="52"/>
    <col min="2065" max="2065" width="3" style="52" customWidth="1"/>
    <col min="2066" max="2066" width="13.85546875" style="52" customWidth="1"/>
    <col min="2067" max="2067" width="4" style="52" customWidth="1"/>
    <col min="2068" max="2303" width="9.140625" style="52"/>
    <col min="2304" max="2304" width="3" style="52" customWidth="1"/>
    <col min="2305" max="2305" width="11.28515625" style="52" customWidth="1"/>
    <col min="2306" max="2306" width="3.5703125" style="52" customWidth="1"/>
    <col min="2307" max="2307" width="14.140625" style="52" customWidth="1"/>
    <col min="2308" max="2320" width="9.140625" style="52"/>
    <col min="2321" max="2321" width="3" style="52" customWidth="1"/>
    <col min="2322" max="2322" width="13.85546875" style="52" customWidth="1"/>
    <col min="2323" max="2323" width="4" style="52" customWidth="1"/>
    <col min="2324" max="2559" width="9.140625" style="52"/>
    <col min="2560" max="2560" width="3" style="52" customWidth="1"/>
    <col min="2561" max="2561" width="11.28515625" style="52" customWidth="1"/>
    <col min="2562" max="2562" width="3.5703125" style="52" customWidth="1"/>
    <col min="2563" max="2563" width="14.140625" style="52" customWidth="1"/>
    <col min="2564" max="2576" width="9.140625" style="52"/>
    <col min="2577" max="2577" width="3" style="52" customWidth="1"/>
    <col min="2578" max="2578" width="13.85546875" style="52" customWidth="1"/>
    <col min="2579" max="2579" width="4" style="52" customWidth="1"/>
    <col min="2580" max="2815" width="9.140625" style="52"/>
    <col min="2816" max="2816" width="3" style="52" customWidth="1"/>
    <col min="2817" max="2817" width="11.28515625" style="52" customWidth="1"/>
    <col min="2818" max="2818" width="3.5703125" style="52" customWidth="1"/>
    <col min="2819" max="2819" width="14.140625" style="52" customWidth="1"/>
    <col min="2820" max="2832" width="9.140625" style="52"/>
    <col min="2833" max="2833" width="3" style="52" customWidth="1"/>
    <col min="2834" max="2834" width="13.85546875" style="52" customWidth="1"/>
    <col min="2835" max="2835" width="4" style="52" customWidth="1"/>
    <col min="2836" max="3071" width="9.140625" style="52"/>
    <col min="3072" max="3072" width="3" style="52" customWidth="1"/>
    <col min="3073" max="3073" width="11.28515625" style="52" customWidth="1"/>
    <col min="3074" max="3074" width="3.5703125" style="52" customWidth="1"/>
    <col min="3075" max="3075" width="14.140625" style="52" customWidth="1"/>
    <col min="3076" max="3088" width="9.140625" style="52"/>
    <col min="3089" max="3089" width="3" style="52" customWidth="1"/>
    <col min="3090" max="3090" width="13.85546875" style="52" customWidth="1"/>
    <col min="3091" max="3091" width="4" style="52" customWidth="1"/>
    <col min="3092" max="3327" width="9.140625" style="52"/>
    <col min="3328" max="3328" width="3" style="52" customWidth="1"/>
    <col min="3329" max="3329" width="11.28515625" style="52" customWidth="1"/>
    <col min="3330" max="3330" width="3.5703125" style="52" customWidth="1"/>
    <col min="3331" max="3331" width="14.140625" style="52" customWidth="1"/>
    <col min="3332" max="3344" width="9.140625" style="52"/>
    <col min="3345" max="3345" width="3" style="52" customWidth="1"/>
    <col min="3346" max="3346" width="13.85546875" style="52" customWidth="1"/>
    <col min="3347" max="3347" width="4" style="52" customWidth="1"/>
    <col min="3348" max="3583" width="9.140625" style="52"/>
    <col min="3584" max="3584" width="3" style="52" customWidth="1"/>
    <col min="3585" max="3585" width="11.28515625" style="52" customWidth="1"/>
    <col min="3586" max="3586" width="3.5703125" style="52" customWidth="1"/>
    <col min="3587" max="3587" width="14.140625" style="52" customWidth="1"/>
    <col min="3588" max="3600" width="9.140625" style="52"/>
    <col min="3601" max="3601" width="3" style="52" customWidth="1"/>
    <col min="3602" max="3602" width="13.85546875" style="52" customWidth="1"/>
    <col min="3603" max="3603" width="4" style="52" customWidth="1"/>
    <col min="3604" max="3839" width="9.140625" style="52"/>
    <col min="3840" max="3840" width="3" style="52" customWidth="1"/>
    <col min="3841" max="3841" width="11.28515625" style="52" customWidth="1"/>
    <col min="3842" max="3842" width="3.5703125" style="52" customWidth="1"/>
    <col min="3843" max="3843" width="14.140625" style="52" customWidth="1"/>
    <col min="3844" max="3856" width="9.140625" style="52"/>
    <col min="3857" max="3857" width="3" style="52" customWidth="1"/>
    <col min="3858" max="3858" width="13.85546875" style="52" customWidth="1"/>
    <col min="3859" max="3859" width="4" style="52" customWidth="1"/>
    <col min="3860" max="4095" width="9.140625" style="52"/>
    <col min="4096" max="4096" width="3" style="52" customWidth="1"/>
    <col min="4097" max="4097" width="11.28515625" style="52" customWidth="1"/>
    <col min="4098" max="4098" width="3.5703125" style="52" customWidth="1"/>
    <col min="4099" max="4099" width="14.140625" style="52" customWidth="1"/>
    <col min="4100" max="4112" width="9.140625" style="52"/>
    <col min="4113" max="4113" width="3" style="52" customWidth="1"/>
    <col min="4114" max="4114" width="13.85546875" style="52" customWidth="1"/>
    <col min="4115" max="4115" width="4" style="52" customWidth="1"/>
    <col min="4116" max="4351" width="9.140625" style="52"/>
    <col min="4352" max="4352" width="3" style="52" customWidth="1"/>
    <col min="4353" max="4353" width="11.28515625" style="52" customWidth="1"/>
    <col min="4354" max="4354" width="3.5703125" style="52" customWidth="1"/>
    <col min="4355" max="4355" width="14.140625" style="52" customWidth="1"/>
    <col min="4356" max="4368" width="9.140625" style="52"/>
    <col min="4369" max="4369" width="3" style="52" customWidth="1"/>
    <col min="4370" max="4370" width="13.85546875" style="52" customWidth="1"/>
    <col min="4371" max="4371" width="4" style="52" customWidth="1"/>
    <col min="4372" max="4607" width="9.140625" style="52"/>
    <col min="4608" max="4608" width="3" style="52" customWidth="1"/>
    <col min="4609" max="4609" width="11.28515625" style="52" customWidth="1"/>
    <col min="4610" max="4610" width="3.5703125" style="52" customWidth="1"/>
    <col min="4611" max="4611" width="14.140625" style="52" customWidth="1"/>
    <col min="4612" max="4624" width="9.140625" style="52"/>
    <col min="4625" max="4625" width="3" style="52" customWidth="1"/>
    <col min="4626" max="4626" width="13.85546875" style="52" customWidth="1"/>
    <col min="4627" max="4627" width="4" style="52" customWidth="1"/>
    <col min="4628" max="4863" width="9.140625" style="52"/>
    <col min="4864" max="4864" width="3" style="52" customWidth="1"/>
    <col min="4865" max="4865" width="11.28515625" style="52" customWidth="1"/>
    <col min="4866" max="4866" width="3.5703125" style="52" customWidth="1"/>
    <col min="4867" max="4867" width="14.140625" style="52" customWidth="1"/>
    <col min="4868" max="4880" width="9.140625" style="52"/>
    <col min="4881" max="4881" width="3" style="52" customWidth="1"/>
    <col min="4882" max="4882" width="13.85546875" style="52" customWidth="1"/>
    <col min="4883" max="4883" width="4" style="52" customWidth="1"/>
    <col min="4884" max="5119" width="9.140625" style="52"/>
    <col min="5120" max="5120" width="3" style="52" customWidth="1"/>
    <col min="5121" max="5121" width="11.28515625" style="52" customWidth="1"/>
    <col min="5122" max="5122" width="3.5703125" style="52" customWidth="1"/>
    <col min="5123" max="5123" width="14.140625" style="52" customWidth="1"/>
    <col min="5124" max="5136" width="9.140625" style="52"/>
    <col min="5137" max="5137" width="3" style="52" customWidth="1"/>
    <col min="5138" max="5138" width="13.85546875" style="52" customWidth="1"/>
    <col min="5139" max="5139" width="4" style="52" customWidth="1"/>
    <col min="5140" max="5375" width="9.140625" style="52"/>
    <col min="5376" max="5376" width="3" style="52" customWidth="1"/>
    <col min="5377" max="5377" width="11.28515625" style="52" customWidth="1"/>
    <col min="5378" max="5378" width="3.5703125" style="52" customWidth="1"/>
    <col min="5379" max="5379" width="14.140625" style="52" customWidth="1"/>
    <col min="5380" max="5392" width="9.140625" style="52"/>
    <col min="5393" max="5393" width="3" style="52" customWidth="1"/>
    <col min="5394" max="5394" width="13.85546875" style="52" customWidth="1"/>
    <col min="5395" max="5395" width="4" style="52" customWidth="1"/>
    <col min="5396" max="5631" width="9.140625" style="52"/>
    <col min="5632" max="5632" width="3" style="52" customWidth="1"/>
    <col min="5633" max="5633" width="11.28515625" style="52" customWidth="1"/>
    <col min="5634" max="5634" width="3.5703125" style="52" customWidth="1"/>
    <col min="5635" max="5635" width="14.140625" style="52" customWidth="1"/>
    <col min="5636" max="5648" width="9.140625" style="52"/>
    <col min="5649" max="5649" width="3" style="52" customWidth="1"/>
    <col min="5650" max="5650" width="13.85546875" style="52" customWidth="1"/>
    <col min="5651" max="5651" width="4" style="52" customWidth="1"/>
    <col min="5652" max="5887" width="9.140625" style="52"/>
    <col min="5888" max="5888" width="3" style="52" customWidth="1"/>
    <col min="5889" max="5889" width="11.28515625" style="52" customWidth="1"/>
    <col min="5890" max="5890" width="3.5703125" style="52" customWidth="1"/>
    <col min="5891" max="5891" width="14.140625" style="52" customWidth="1"/>
    <col min="5892" max="5904" width="9.140625" style="52"/>
    <col min="5905" max="5905" width="3" style="52" customWidth="1"/>
    <col min="5906" max="5906" width="13.85546875" style="52" customWidth="1"/>
    <col min="5907" max="5907" width="4" style="52" customWidth="1"/>
    <col min="5908" max="6143" width="9.140625" style="52"/>
    <col min="6144" max="6144" width="3" style="52" customWidth="1"/>
    <col min="6145" max="6145" width="11.28515625" style="52" customWidth="1"/>
    <col min="6146" max="6146" width="3.5703125" style="52" customWidth="1"/>
    <col min="6147" max="6147" width="14.140625" style="52" customWidth="1"/>
    <col min="6148" max="6160" width="9.140625" style="52"/>
    <col min="6161" max="6161" width="3" style="52" customWidth="1"/>
    <col min="6162" max="6162" width="13.85546875" style="52" customWidth="1"/>
    <col min="6163" max="6163" width="4" style="52" customWidth="1"/>
    <col min="6164" max="6399" width="9.140625" style="52"/>
    <col min="6400" max="6400" width="3" style="52" customWidth="1"/>
    <col min="6401" max="6401" width="11.28515625" style="52" customWidth="1"/>
    <col min="6402" max="6402" width="3.5703125" style="52" customWidth="1"/>
    <col min="6403" max="6403" width="14.140625" style="52" customWidth="1"/>
    <col min="6404" max="6416" width="9.140625" style="52"/>
    <col min="6417" max="6417" width="3" style="52" customWidth="1"/>
    <col min="6418" max="6418" width="13.85546875" style="52" customWidth="1"/>
    <col min="6419" max="6419" width="4" style="52" customWidth="1"/>
    <col min="6420" max="6655" width="9.140625" style="52"/>
    <col min="6656" max="6656" width="3" style="52" customWidth="1"/>
    <col min="6657" max="6657" width="11.28515625" style="52" customWidth="1"/>
    <col min="6658" max="6658" width="3.5703125" style="52" customWidth="1"/>
    <col min="6659" max="6659" width="14.140625" style="52" customWidth="1"/>
    <col min="6660" max="6672" width="9.140625" style="52"/>
    <col min="6673" max="6673" width="3" style="52" customWidth="1"/>
    <col min="6674" max="6674" width="13.85546875" style="52" customWidth="1"/>
    <col min="6675" max="6675" width="4" style="52" customWidth="1"/>
    <col min="6676" max="6911" width="9.140625" style="52"/>
    <col min="6912" max="6912" width="3" style="52" customWidth="1"/>
    <col min="6913" max="6913" width="11.28515625" style="52" customWidth="1"/>
    <col min="6914" max="6914" width="3.5703125" style="52" customWidth="1"/>
    <col min="6915" max="6915" width="14.140625" style="52" customWidth="1"/>
    <col min="6916" max="6928" width="9.140625" style="52"/>
    <col min="6929" max="6929" width="3" style="52" customWidth="1"/>
    <col min="6930" max="6930" width="13.85546875" style="52" customWidth="1"/>
    <col min="6931" max="6931" width="4" style="52" customWidth="1"/>
    <col min="6932" max="7167" width="9.140625" style="52"/>
    <col min="7168" max="7168" width="3" style="52" customWidth="1"/>
    <col min="7169" max="7169" width="11.28515625" style="52" customWidth="1"/>
    <col min="7170" max="7170" width="3.5703125" style="52" customWidth="1"/>
    <col min="7171" max="7171" width="14.140625" style="52" customWidth="1"/>
    <col min="7172" max="7184" width="9.140625" style="52"/>
    <col min="7185" max="7185" width="3" style="52" customWidth="1"/>
    <col min="7186" max="7186" width="13.85546875" style="52" customWidth="1"/>
    <col min="7187" max="7187" width="4" style="52" customWidth="1"/>
    <col min="7188" max="7423" width="9.140625" style="52"/>
    <col min="7424" max="7424" width="3" style="52" customWidth="1"/>
    <col min="7425" max="7425" width="11.28515625" style="52" customWidth="1"/>
    <col min="7426" max="7426" width="3.5703125" style="52" customWidth="1"/>
    <col min="7427" max="7427" width="14.140625" style="52" customWidth="1"/>
    <col min="7428" max="7440" width="9.140625" style="52"/>
    <col min="7441" max="7441" width="3" style="52" customWidth="1"/>
    <col min="7442" max="7442" width="13.85546875" style="52" customWidth="1"/>
    <col min="7443" max="7443" width="4" style="52" customWidth="1"/>
    <col min="7444" max="7679" width="9.140625" style="52"/>
    <col min="7680" max="7680" width="3" style="52" customWidth="1"/>
    <col min="7681" max="7681" width="11.28515625" style="52" customWidth="1"/>
    <col min="7682" max="7682" width="3.5703125" style="52" customWidth="1"/>
    <col min="7683" max="7683" width="14.140625" style="52" customWidth="1"/>
    <col min="7684" max="7696" width="9.140625" style="52"/>
    <col min="7697" max="7697" width="3" style="52" customWidth="1"/>
    <col min="7698" max="7698" width="13.85546875" style="52" customWidth="1"/>
    <col min="7699" max="7699" width="4" style="52" customWidth="1"/>
    <col min="7700" max="7935" width="9.140625" style="52"/>
    <col min="7936" max="7936" width="3" style="52" customWidth="1"/>
    <col min="7937" max="7937" width="11.28515625" style="52" customWidth="1"/>
    <col min="7938" max="7938" width="3.5703125" style="52" customWidth="1"/>
    <col min="7939" max="7939" width="14.140625" style="52" customWidth="1"/>
    <col min="7940" max="7952" width="9.140625" style="52"/>
    <col min="7953" max="7953" width="3" style="52" customWidth="1"/>
    <col min="7954" max="7954" width="13.85546875" style="52" customWidth="1"/>
    <col min="7955" max="7955" width="4" style="52" customWidth="1"/>
    <col min="7956" max="8191" width="9.140625" style="52"/>
    <col min="8192" max="8192" width="3" style="52" customWidth="1"/>
    <col min="8193" max="8193" width="11.28515625" style="52" customWidth="1"/>
    <col min="8194" max="8194" width="3.5703125" style="52" customWidth="1"/>
    <col min="8195" max="8195" width="14.140625" style="52" customWidth="1"/>
    <col min="8196" max="8208" width="9.140625" style="52"/>
    <col min="8209" max="8209" width="3" style="52" customWidth="1"/>
    <col min="8210" max="8210" width="13.85546875" style="52" customWidth="1"/>
    <col min="8211" max="8211" width="4" style="52" customWidth="1"/>
    <col min="8212" max="8447" width="9.140625" style="52"/>
    <col min="8448" max="8448" width="3" style="52" customWidth="1"/>
    <col min="8449" max="8449" width="11.28515625" style="52" customWidth="1"/>
    <col min="8450" max="8450" width="3.5703125" style="52" customWidth="1"/>
    <col min="8451" max="8451" width="14.140625" style="52" customWidth="1"/>
    <col min="8452" max="8464" width="9.140625" style="52"/>
    <col min="8465" max="8465" width="3" style="52" customWidth="1"/>
    <col min="8466" max="8466" width="13.85546875" style="52" customWidth="1"/>
    <col min="8467" max="8467" width="4" style="52" customWidth="1"/>
    <col min="8468" max="8703" width="9.140625" style="52"/>
    <col min="8704" max="8704" width="3" style="52" customWidth="1"/>
    <col min="8705" max="8705" width="11.28515625" style="52" customWidth="1"/>
    <col min="8706" max="8706" width="3.5703125" style="52" customWidth="1"/>
    <col min="8707" max="8707" width="14.140625" style="52" customWidth="1"/>
    <col min="8708" max="8720" width="9.140625" style="52"/>
    <col min="8721" max="8721" width="3" style="52" customWidth="1"/>
    <col min="8722" max="8722" width="13.85546875" style="52" customWidth="1"/>
    <col min="8723" max="8723" width="4" style="52" customWidth="1"/>
    <col min="8724" max="8959" width="9.140625" style="52"/>
    <col min="8960" max="8960" width="3" style="52" customWidth="1"/>
    <col min="8961" max="8961" width="11.28515625" style="52" customWidth="1"/>
    <col min="8962" max="8962" width="3.5703125" style="52" customWidth="1"/>
    <col min="8963" max="8963" width="14.140625" style="52" customWidth="1"/>
    <col min="8964" max="8976" width="9.140625" style="52"/>
    <col min="8977" max="8977" width="3" style="52" customWidth="1"/>
    <col min="8978" max="8978" width="13.85546875" style="52" customWidth="1"/>
    <col min="8979" max="8979" width="4" style="52" customWidth="1"/>
    <col min="8980" max="9215" width="9.140625" style="52"/>
    <col min="9216" max="9216" width="3" style="52" customWidth="1"/>
    <col min="9217" max="9217" width="11.28515625" style="52" customWidth="1"/>
    <col min="9218" max="9218" width="3.5703125" style="52" customWidth="1"/>
    <col min="9219" max="9219" width="14.140625" style="52" customWidth="1"/>
    <col min="9220" max="9232" width="9.140625" style="52"/>
    <col min="9233" max="9233" width="3" style="52" customWidth="1"/>
    <col min="9234" max="9234" width="13.85546875" style="52" customWidth="1"/>
    <col min="9235" max="9235" width="4" style="52" customWidth="1"/>
    <col min="9236" max="9471" width="9.140625" style="52"/>
    <col min="9472" max="9472" width="3" style="52" customWidth="1"/>
    <col min="9473" max="9473" width="11.28515625" style="52" customWidth="1"/>
    <col min="9474" max="9474" width="3.5703125" style="52" customWidth="1"/>
    <col min="9475" max="9475" width="14.140625" style="52" customWidth="1"/>
    <col min="9476" max="9488" width="9.140625" style="52"/>
    <col min="9489" max="9489" width="3" style="52" customWidth="1"/>
    <col min="9490" max="9490" width="13.85546875" style="52" customWidth="1"/>
    <col min="9491" max="9491" width="4" style="52" customWidth="1"/>
    <col min="9492" max="9727" width="9.140625" style="52"/>
    <col min="9728" max="9728" width="3" style="52" customWidth="1"/>
    <col min="9729" max="9729" width="11.28515625" style="52" customWidth="1"/>
    <col min="9730" max="9730" width="3.5703125" style="52" customWidth="1"/>
    <col min="9731" max="9731" width="14.140625" style="52" customWidth="1"/>
    <col min="9732" max="9744" width="9.140625" style="52"/>
    <col min="9745" max="9745" width="3" style="52" customWidth="1"/>
    <col min="9746" max="9746" width="13.85546875" style="52" customWidth="1"/>
    <col min="9747" max="9747" width="4" style="52" customWidth="1"/>
    <col min="9748" max="9983" width="9.140625" style="52"/>
    <col min="9984" max="9984" width="3" style="52" customWidth="1"/>
    <col min="9985" max="9985" width="11.28515625" style="52" customWidth="1"/>
    <col min="9986" max="9986" width="3.5703125" style="52" customWidth="1"/>
    <col min="9987" max="9987" width="14.140625" style="52" customWidth="1"/>
    <col min="9988" max="10000" width="9.140625" style="52"/>
    <col min="10001" max="10001" width="3" style="52" customWidth="1"/>
    <col min="10002" max="10002" width="13.85546875" style="52" customWidth="1"/>
    <col min="10003" max="10003" width="4" style="52" customWidth="1"/>
    <col min="10004" max="10239" width="9.140625" style="52"/>
    <col min="10240" max="10240" width="3" style="52" customWidth="1"/>
    <col min="10241" max="10241" width="11.28515625" style="52" customWidth="1"/>
    <col min="10242" max="10242" width="3.5703125" style="52" customWidth="1"/>
    <col min="10243" max="10243" width="14.140625" style="52" customWidth="1"/>
    <col min="10244" max="10256" width="9.140625" style="52"/>
    <col min="10257" max="10257" width="3" style="52" customWidth="1"/>
    <col min="10258" max="10258" width="13.85546875" style="52" customWidth="1"/>
    <col min="10259" max="10259" width="4" style="52" customWidth="1"/>
    <col min="10260" max="10495" width="9.140625" style="52"/>
    <col min="10496" max="10496" width="3" style="52" customWidth="1"/>
    <col min="10497" max="10497" width="11.28515625" style="52" customWidth="1"/>
    <col min="10498" max="10498" width="3.5703125" style="52" customWidth="1"/>
    <col min="10499" max="10499" width="14.140625" style="52" customWidth="1"/>
    <col min="10500" max="10512" width="9.140625" style="52"/>
    <col min="10513" max="10513" width="3" style="52" customWidth="1"/>
    <col min="10514" max="10514" width="13.85546875" style="52" customWidth="1"/>
    <col min="10515" max="10515" width="4" style="52" customWidth="1"/>
    <col min="10516" max="10751" width="9.140625" style="52"/>
    <col min="10752" max="10752" width="3" style="52" customWidth="1"/>
    <col min="10753" max="10753" width="11.28515625" style="52" customWidth="1"/>
    <col min="10754" max="10754" width="3.5703125" style="52" customWidth="1"/>
    <col min="10755" max="10755" width="14.140625" style="52" customWidth="1"/>
    <col min="10756" max="10768" width="9.140625" style="52"/>
    <col min="10769" max="10769" width="3" style="52" customWidth="1"/>
    <col min="10770" max="10770" width="13.85546875" style="52" customWidth="1"/>
    <col min="10771" max="10771" width="4" style="52" customWidth="1"/>
    <col min="10772" max="11007" width="9.140625" style="52"/>
    <col min="11008" max="11008" width="3" style="52" customWidth="1"/>
    <col min="11009" max="11009" width="11.28515625" style="52" customWidth="1"/>
    <col min="11010" max="11010" width="3.5703125" style="52" customWidth="1"/>
    <col min="11011" max="11011" width="14.140625" style="52" customWidth="1"/>
    <col min="11012" max="11024" width="9.140625" style="52"/>
    <col min="11025" max="11025" width="3" style="52" customWidth="1"/>
    <col min="11026" max="11026" width="13.85546875" style="52" customWidth="1"/>
    <col min="11027" max="11027" width="4" style="52" customWidth="1"/>
    <col min="11028" max="11263" width="9.140625" style="52"/>
    <col min="11264" max="11264" width="3" style="52" customWidth="1"/>
    <col min="11265" max="11265" width="11.28515625" style="52" customWidth="1"/>
    <col min="11266" max="11266" width="3.5703125" style="52" customWidth="1"/>
    <col min="11267" max="11267" width="14.140625" style="52" customWidth="1"/>
    <col min="11268" max="11280" width="9.140625" style="52"/>
    <col min="11281" max="11281" width="3" style="52" customWidth="1"/>
    <col min="11282" max="11282" width="13.85546875" style="52" customWidth="1"/>
    <col min="11283" max="11283" width="4" style="52" customWidth="1"/>
    <col min="11284" max="11519" width="9.140625" style="52"/>
    <col min="11520" max="11520" width="3" style="52" customWidth="1"/>
    <col min="11521" max="11521" width="11.28515625" style="52" customWidth="1"/>
    <col min="11522" max="11522" width="3.5703125" style="52" customWidth="1"/>
    <col min="11523" max="11523" width="14.140625" style="52" customWidth="1"/>
    <col min="11524" max="11536" width="9.140625" style="52"/>
    <col min="11537" max="11537" width="3" style="52" customWidth="1"/>
    <col min="11538" max="11538" width="13.85546875" style="52" customWidth="1"/>
    <col min="11539" max="11539" width="4" style="52" customWidth="1"/>
    <col min="11540" max="11775" width="9.140625" style="52"/>
    <col min="11776" max="11776" width="3" style="52" customWidth="1"/>
    <col min="11777" max="11777" width="11.28515625" style="52" customWidth="1"/>
    <col min="11778" max="11778" width="3.5703125" style="52" customWidth="1"/>
    <col min="11779" max="11779" width="14.140625" style="52" customWidth="1"/>
    <col min="11780" max="11792" width="9.140625" style="52"/>
    <col min="11793" max="11793" width="3" style="52" customWidth="1"/>
    <col min="11794" max="11794" width="13.85546875" style="52" customWidth="1"/>
    <col min="11795" max="11795" width="4" style="52" customWidth="1"/>
    <col min="11796" max="12031" width="9.140625" style="52"/>
    <col min="12032" max="12032" width="3" style="52" customWidth="1"/>
    <col min="12033" max="12033" width="11.28515625" style="52" customWidth="1"/>
    <col min="12034" max="12034" width="3.5703125" style="52" customWidth="1"/>
    <col min="12035" max="12035" width="14.140625" style="52" customWidth="1"/>
    <col min="12036" max="12048" width="9.140625" style="52"/>
    <col min="12049" max="12049" width="3" style="52" customWidth="1"/>
    <col min="12050" max="12050" width="13.85546875" style="52" customWidth="1"/>
    <col min="12051" max="12051" width="4" style="52" customWidth="1"/>
    <col min="12052" max="12287" width="9.140625" style="52"/>
    <col min="12288" max="12288" width="3" style="52" customWidth="1"/>
    <col min="12289" max="12289" width="11.28515625" style="52" customWidth="1"/>
    <col min="12290" max="12290" width="3.5703125" style="52" customWidth="1"/>
    <col min="12291" max="12291" width="14.140625" style="52" customWidth="1"/>
    <col min="12292" max="12304" width="9.140625" style="52"/>
    <col min="12305" max="12305" width="3" style="52" customWidth="1"/>
    <col min="12306" max="12306" width="13.85546875" style="52" customWidth="1"/>
    <col min="12307" max="12307" width="4" style="52" customWidth="1"/>
    <col min="12308" max="12543" width="9.140625" style="52"/>
    <col min="12544" max="12544" width="3" style="52" customWidth="1"/>
    <col min="12545" max="12545" width="11.28515625" style="52" customWidth="1"/>
    <col min="12546" max="12546" width="3.5703125" style="52" customWidth="1"/>
    <col min="12547" max="12547" width="14.140625" style="52" customWidth="1"/>
    <col min="12548" max="12560" width="9.140625" style="52"/>
    <col min="12561" max="12561" width="3" style="52" customWidth="1"/>
    <col min="12562" max="12562" width="13.85546875" style="52" customWidth="1"/>
    <col min="12563" max="12563" width="4" style="52" customWidth="1"/>
    <col min="12564" max="12799" width="9.140625" style="52"/>
    <col min="12800" max="12800" width="3" style="52" customWidth="1"/>
    <col min="12801" max="12801" width="11.28515625" style="52" customWidth="1"/>
    <col min="12802" max="12802" width="3.5703125" style="52" customWidth="1"/>
    <col min="12803" max="12803" width="14.140625" style="52" customWidth="1"/>
    <col min="12804" max="12816" width="9.140625" style="52"/>
    <col min="12817" max="12817" width="3" style="52" customWidth="1"/>
    <col min="12818" max="12818" width="13.85546875" style="52" customWidth="1"/>
    <col min="12819" max="12819" width="4" style="52" customWidth="1"/>
    <col min="12820" max="13055" width="9.140625" style="52"/>
    <col min="13056" max="13056" width="3" style="52" customWidth="1"/>
    <col min="13057" max="13057" width="11.28515625" style="52" customWidth="1"/>
    <col min="13058" max="13058" width="3.5703125" style="52" customWidth="1"/>
    <col min="13059" max="13059" width="14.140625" style="52" customWidth="1"/>
    <col min="13060" max="13072" width="9.140625" style="52"/>
    <col min="13073" max="13073" width="3" style="52" customWidth="1"/>
    <col min="13074" max="13074" width="13.85546875" style="52" customWidth="1"/>
    <col min="13075" max="13075" width="4" style="52" customWidth="1"/>
    <col min="13076" max="13311" width="9.140625" style="52"/>
    <col min="13312" max="13312" width="3" style="52" customWidth="1"/>
    <col min="13313" max="13313" width="11.28515625" style="52" customWidth="1"/>
    <col min="13314" max="13314" width="3.5703125" style="52" customWidth="1"/>
    <col min="13315" max="13315" width="14.140625" style="52" customWidth="1"/>
    <col min="13316" max="13328" width="9.140625" style="52"/>
    <col min="13329" max="13329" width="3" style="52" customWidth="1"/>
    <col min="13330" max="13330" width="13.85546875" style="52" customWidth="1"/>
    <col min="13331" max="13331" width="4" style="52" customWidth="1"/>
    <col min="13332" max="13567" width="9.140625" style="52"/>
    <col min="13568" max="13568" width="3" style="52" customWidth="1"/>
    <col min="13569" max="13569" width="11.28515625" style="52" customWidth="1"/>
    <col min="13570" max="13570" width="3.5703125" style="52" customWidth="1"/>
    <col min="13571" max="13571" width="14.140625" style="52" customWidth="1"/>
    <col min="13572" max="13584" width="9.140625" style="52"/>
    <col min="13585" max="13585" width="3" style="52" customWidth="1"/>
    <col min="13586" max="13586" width="13.85546875" style="52" customWidth="1"/>
    <col min="13587" max="13587" width="4" style="52" customWidth="1"/>
    <col min="13588" max="13823" width="9.140625" style="52"/>
    <col min="13824" max="13824" width="3" style="52" customWidth="1"/>
    <col min="13825" max="13825" width="11.28515625" style="52" customWidth="1"/>
    <col min="13826" max="13826" width="3.5703125" style="52" customWidth="1"/>
    <col min="13827" max="13827" width="14.140625" style="52" customWidth="1"/>
    <col min="13828" max="13840" width="9.140625" style="52"/>
    <col min="13841" max="13841" width="3" style="52" customWidth="1"/>
    <col min="13842" max="13842" width="13.85546875" style="52" customWidth="1"/>
    <col min="13843" max="13843" width="4" style="52" customWidth="1"/>
    <col min="13844" max="14079" width="9.140625" style="52"/>
    <col min="14080" max="14080" width="3" style="52" customWidth="1"/>
    <col min="14081" max="14081" width="11.28515625" style="52" customWidth="1"/>
    <col min="14082" max="14082" width="3.5703125" style="52" customWidth="1"/>
    <col min="14083" max="14083" width="14.140625" style="52" customWidth="1"/>
    <col min="14084" max="14096" width="9.140625" style="52"/>
    <col min="14097" max="14097" width="3" style="52" customWidth="1"/>
    <col min="14098" max="14098" width="13.85546875" style="52" customWidth="1"/>
    <col min="14099" max="14099" width="4" style="52" customWidth="1"/>
    <col min="14100" max="14335" width="9.140625" style="52"/>
    <col min="14336" max="14336" width="3" style="52" customWidth="1"/>
    <col min="14337" max="14337" width="11.28515625" style="52" customWidth="1"/>
    <col min="14338" max="14338" width="3.5703125" style="52" customWidth="1"/>
    <col min="14339" max="14339" width="14.140625" style="52" customWidth="1"/>
    <col min="14340" max="14352" width="9.140625" style="52"/>
    <col min="14353" max="14353" width="3" style="52" customWidth="1"/>
    <col min="14354" max="14354" width="13.85546875" style="52" customWidth="1"/>
    <col min="14355" max="14355" width="4" style="52" customWidth="1"/>
    <col min="14356" max="14591" width="9.140625" style="52"/>
    <col min="14592" max="14592" width="3" style="52" customWidth="1"/>
    <col min="14593" max="14593" width="11.28515625" style="52" customWidth="1"/>
    <col min="14594" max="14594" width="3.5703125" style="52" customWidth="1"/>
    <col min="14595" max="14595" width="14.140625" style="52" customWidth="1"/>
    <col min="14596" max="14608" width="9.140625" style="52"/>
    <col min="14609" max="14609" width="3" style="52" customWidth="1"/>
    <col min="14610" max="14610" width="13.85546875" style="52" customWidth="1"/>
    <col min="14611" max="14611" width="4" style="52" customWidth="1"/>
    <col min="14612" max="14847" width="9.140625" style="52"/>
    <col min="14848" max="14848" width="3" style="52" customWidth="1"/>
    <col min="14849" max="14849" width="11.28515625" style="52" customWidth="1"/>
    <col min="14850" max="14850" width="3.5703125" style="52" customWidth="1"/>
    <col min="14851" max="14851" width="14.140625" style="52" customWidth="1"/>
    <col min="14852" max="14864" width="9.140625" style="52"/>
    <col min="14865" max="14865" width="3" style="52" customWidth="1"/>
    <col min="14866" max="14866" width="13.85546875" style="52" customWidth="1"/>
    <col min="14867" max="14867" width="4" style="52" customWidth="1"/>
    <col min="14868" max="15103" width="9.140625" style="52"/>
    <col min="15104" max="15104" width="3" style="52" customWidth="1"/>
    <col min="15105" max="15105" width="11.28515625" style="52" customWidth="1"/>
    <col min="15106" max="15106" width="3.5703125" style="52" customWidth="1"/>
    <col min="15107" max="15107" width="14.140625" style="52" customWidth="1"/>
    <col min="15108" max="15120" width="9.140625" style="52"/>
    <col min="15121" max="15121" width="3" style="52" customWidth="1"/>
    <col min="15122" max="15122" width="13.85546875" style="52" customWidth="1"/>
    <col min="15123" max="15123" width="4" style="52" customWidth="1"/>
    <col min="15124" max="15359" width="9.140625" style="52"/>
    <col min="15360" max="15360" width="3" style="52" customWidth="1"/>
    <col min="15361" max="15361" width="11.28515625" style="52" customWidth="1"/>
    <col min="15362" max="15362" width="3.5703125" style="52" customWidth="1"/>
    <col min="15363" max="15363" width="14.140625" style="52" customWidth="1"/>
    <col min="15364" max="15376" width="9.140625" style="52"/>
    <col min="15377" max="15377" width="3" style="52" customWidth="1"/>
    <col min="15378" max="15378" width="13.85546875" style="52" customWidth="1"/>
    <col min="15379" max="15379" width="4" style="52" customWidth="1"/>
    <col min="15380" max="15615" width="9.140625" style="52"/>
    <col min="15616" max="15616" width="3" style="52" customWidth="1"/>
    <col min="15617" max="15617" width="11.28515625" style="52" customWidth="1"/>
    <col min="15618" max="15618" width="3.5703125" style="52" customWidth="1"/>
    <col min="15619" max="15619" width="14.140625" style="52" customWidth="1"/>
    <col min="15620" max="15632" width="9.140625" style="52"/>
    <col min="15633" max="15633" width="3" style="52" customWidth="1"/>
    <col min="15634" max="15634" width="13.85546875" style="52" customWidth="1"/>
    <col min="15635" max="15635" width="4" style="52" customWidth="1"/>
    <col min="15636" max="15871" width="9.140625" style="52"/>
    <col min="15872" max="15872" width="3" style="52" customWidth="1"/>
    <col min="15873" max="15873" width="11.28515625" style="52" customWidth="1"/>
    <col min="15874" max="15874" width="3.5703125" style="52" customWidth="1"/>
    <col min="15875" max="15875" width="14.140625" style="52" customWidth="1"/>
    <col min="15876" max="15888" width="9.140625" style="52"/>
    <col min="15889" max="15889" width="3" style="52" customWidth="1"/>
    <col min="15890" max="15890" width="13.85546875" style="52" customWidth="1"/>
    <col min="15891" max="15891" width="4" style="52" customWidth="1"/>
    <col min="15892" max="16127" width="9.140625" style="52"/>
    <col min="16128" max="16128" width="3" style="52" customWidth="1"/>
    <col min="16129" max="16129" width="11.28515625" style="52" customWidth="1"/>
    <col min="16130" max="16130" width="3.5703125" style="52" customWidth="1"/>
    <col min="16131" max="16131" width="14.140625" style="52" customWidth="1"/>
    <col min="16132" max="16144" width="9.140625" style="52"/>
    <col min="16145" max="16145" width="3" style="52" customWidth="1"/>
    <col min="16146" max="16146" width="13.85546875" style="52" customWidth="1"/>
    <col min="16147" max="16147" width="4" style="52" customWidth="1"/>
    <col min="16148" max="16384" width="9.140625" style="52"/>
  </cols>
  <sheetData>
    <row r="1" spans="1:19" ht="12.75" x14ac:dyDescent="0.2">
      <c r="A1" s="187" t="s">
        <v>183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9" ht="12.75" x14ac:dyDescent="0.2">
      <c r="A2" s="215" t="s">
        <v>138</v>
      </c>
      <c r="B2" s="216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9" ht="12.75" x14ac:dyDescent="0.2">
      <c r="A3" s="215" t="s">
        <v>333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53"/>
      <c r="R3" s="53"/>
      <c r="S3" s="53"/>
    </row>
    <row r="4" spans="1:19" ht="11.25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53"/>
      <c r="R4" s="53"/>
      <c r="S4" s="53"/>
    </row>
    <row r="5" spans="1:19" x14ac:dyDescent="0.2">
      <c r="A5" s="227"/>
      <c r="B5" s="226" t="s">
        <v>343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54"/>
      <c r="R5" s="54"/>
      <c r="S5" s="53"/>
    </row>
    <row r="6" spans="1:19" ht="12.75" thickBot="1" x14ac:dyDescent="0.25">
      <c r="A6" s="227"/>
      <c r="B6" s="227" t="s">
        <v>337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54"/>
      <c r="R6" s="54"/>
      <c r="S6" s="53"/>
    </row>
    <row r="7" spans="1:19" ht="21" customHeight="1" thickBot="1" x14ac:dyDescent="0.25">
      <c r="A7" s="227"/>
      <c r="B7" s="231"/>
      <c r="C7" s="381" t="s">
        <v>338</v>
      </c>
      <c r="D7" s="382"/>
      <c r="E7" s="382"/>
      <c r="F7" s="382"/>
      <c r="G7" s="382"/>
      <c r="H7" s="382"/>
      <c r="I7" s="382"/>
      <c r="J7" s="382"/>
      <c r="K7" s="382"/>
      <c r="L7" s="382"/>
      <c r="M7" s="383"/>
      <c r="N7" s="232"/>
      <c r="O7" s="227"/>
      <c r="P7" s="386" t="s">
        <v>344</v>
      </c>
      <c r="Q7" s="54"/>
      <c r="R7" s="54"/>
      <c r="S7" s="53"/>
    </row>
    <row r="8" spans="1:19" ht="12.75" thickBot="1" x14ac:dyDescent="0.25">
      <c r="A8" s="227"/>
      <c r="B8" s="233" t="s">
        <v>339</v>
      </c>
      <c r="C8" s="235">
        <v>0</v>
      </c>
      <c r="D8" s="235">
        <v>1</v>
      </c>
      <c r="E8" s="235">
        <v>2</v>
      </c>
      <c r="F8" s="235">
        <v>3</v>
      </c>
      <c r="G8" s="242">
        <v>4</v>
      </c>
      <c r="H8" s="235">
        <v>5</v>
      </c>
      <c r="I8" s="235">
        <v>6</v>
      </c>
      <c r="J8" s="235">
        <v>7</v>
      </c>
      <c r="K8" s="242">
        <v>8</v>
      </c>
      <c r="L8" s="235">
        <v>9</v>
      </c>
      <c r="M8" s="235" t="s">
        <v>139</v>
      </c>
      <c r="N8" s="239"/>
      <c r="O8" s="227"/>
      <c r="P8" s="387"/>
      <c r="Q8" s="55"/>
      <c r="R8" s="54"/>
      <c r="S8" s="53"/>
    </row>
    <row r="9" spans="1:19" ht="12.75" thickBot="1" x14ac:dyDescent="0.25">
      <c r="A9" s="143"/>
      <c r="B9" s="143"/>
      <c r="C9" s="143" t="s">
        <v>104</v>
      </c>
      <c r="D9" s="143" t="s">
        <v>105</v>
      </c>
      <c r="E9" s="143" t="s">
        <v>106</v>
      </c>
      <c r="F9" s="143" t="s">
        <v>107</v>
      </c>
      <c r="G9" s="143" t="s">
        <v>108</v>
      </c>
      <c r="H9" s="143" t="s">
        <v>109</v>
      </c>
      <c r="I9" s="143" t="s">
        <v>110</v>
      </c>
      <c r="J9" s="143" t="s">
        <v>111</v>
      </c>
      <c r="K9" s="143" t="s">
        <v>112</v>
      </c>
      <c r="L9" s="143" t="s">
        <v>150</v>
      </c>
      <c r="M9" s="143" t="s">
        <v>113</v>
      </c>
      <c r="N9" s="125"/>
      <c r="O9" s="143"/>
      <c r="P9" s="143" t="s">
        <v>151</v>
      </c>
      <c r="Q9" s="56"/>
      <c r="R9" s="54"/>
      <c r="S9" s="53"/>
    </row>
    <row r="10" spans="1:19" ht="24" thickTop="1" thickBot="1" x14ac:dyDescent="0.25">
      <c r="A10" s="233" t="s">
        <v>340</v>
      </c>
      <c r="B10" s="141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05">
        <v>60837830.719999999</v>
      </c>
      <c r="N10" s="243"/>
      <c r="O10" s="141" t="s">
        <v>9</v>
      </c>
      <c r="P10" s="105">
        <v>30201599.300000001</v>
      </c>
      <c r="Q10" s="53"/>
      <c r="R10" s="54"/>
      <c r="S10" s="53"/>
    </row>
    <row r="11" spans="1:19" ht="12.75" thickBot="1" x14ac:dyDescent="0.25">
      <c r="A11" s="234" t="s">
        <v>140</v>
      </c>
      <c r="B11" s="141" t="s">
        <v>15</v>
      </c>
      <c r="C11" s="105">
        <v>0</v>
      </c>
      <c r="D11" s="105">
        <v>0</v>
      </c>
      <c r="E11" s="105">
        <v>0</v>
      </c>
      <c r="F11" s="105">
        <v>48184549.93</v>
      </c>
      <c r="G11" s="105">
        <v>36227966.649999999</v>
      </c>
      <c r="H11" s="105">
        <v>31361886.489999998</v>
      </c>
      <c r="I11" s="105">
        <v>21302962.34</v>
      </c>
      <c r="J11" s="105">
        <v>17911042.899999999</v>
      </c>
      <c r="K11" s="105">
        <v>12630114.76</v>
      </c>
      <c r="L11" s="105">
        <v>10849252.539999999</v>
      </c>
      <c r="M11" s="241"/>
      <c r="N11" s="243"/>
      <c r="O11" s="141" t="s">
        <v>15</v>
      </c>
      <c r="P11" s="105">
        <v>5872567.25</v>
      </c>
      <c r="Q11" s="53"/>
      <c r="R11" s="54"/>
      <c r="S11" s="53"/>
    </row>
    <row r="12" spans="1:19" ht="12.75" thickBot="1" x14ac:dyDescent="0.25">
      <c r="A12" s="234" t="s">
        <v>141</v>
      </c>
      <c r="B12" s="141" t="s">
        <v>16</v>
      </c>
      <c r="C12" s="105">
        <v>0</v>
      </c>
      <c r="D12" s="105">
        <v>0</v>
      </c>
      <c r="E12" s="105">
        <v>70377858</v>
      </c>
      <c r="F12" s="105">
        <v>46945880.140000001</v>
      </c>
      <c r="G12" s="105">
        <v>37799587.549999997</v>
      </c>
      <c r="H12" s="105">
        <v>25870464.620000001</v>
      </c>
      <c r="I12" s="105">
        <v>23481742.239999998</v>
      </c>
      <c r="J12" s="105">
        <v>18366630.440000001</v>
      </c>
      <c r="K12" s="105">
        <v>12299648.189999999</v>
      </c>
      <c r="L12" s="241"/>
      <c r="M12" s="241"/>
      <c r="N12" s="243"/>
      <c r="O12" s="141" t="s">
        <v>16</v>
      </c>
      <c r="P12" s="105">
        <v>7013149.54</v>
      </c>
      <c r="Q12" s="53"/>
      <c r="R12" s="54"/>
      <c r="S12" s="53"/>
    </row>
    <row r="13" spans="1:19" ht="12.75" thickBot="1" x14ac:dyDescent="0.25">
      <c r="A13" s="234" t="s">
        <v>142</v>
      </c>
      <c r="B13" s="141" t="s">
        <v>17</v>
      </c>
      <c r="C13" s="105">
        <v>0</v>
      </c>
      <c r="D13" s="105">
        <v>82825877.069999993</v>
      </c>
      <c r="E13" s="105">
        <v>51565372.100000001</v>
      </c>
      <c r="F13" s="105">
        <v>42837709.520000003</v>
      </c>
      <c r="G13" s="105">
        <v>26814749.07</v>
      </c>
      <c r="H13" s="105">
        <v>23402576.789999999</v>
      </c>
      <c r="I13" s="105">
        <v>16818108.129999999</v>
      </c>
      <c r="J13" s="105">
        <v>11435424.23</v>
      </c>
      <c r="K13" s="241"/>
      <c r="L13" s="241"/>
      <c r="M13" s="241"/>
      <c r="N13" s="243"/>
      <c r="O13" s="141" t="s">
        <v>17</v>
      </c>
      <c r="P13" s="105">
        <v>6444943.3099999996</v>
      </c>
      <c r="Q13" s="53"/>
      <c r="R13" s="54"/>
      <c r="S13" s="53"/>
    </row>
    <row r="14" spans="1:19" ht="12.75" thickBot="1" x14ac:dyDescent="0.25">
      <c r="A14" s="234" t="s">
        <v>143</v>
      </c>
      <c r="B14" s="141" t="s">
        <v>18</v>
      </c>
      <c r="C14" s="105">
        <v>228994556.75</v>
      </c>
      <c r="D14" s="105">
        <v>77422451.609999999</v>
      </c>
      <c r="E14" s="105">
        <v>63171980.479999997</v>
      </c>
      <c r="F14" s="105">
        <v>44978994.590000004</v>
      </c>
      <c r="G14" s="105">
        <v>36476501.670000002</v>
      </c>
      <c r="H14" s="105">
        <v>29650347.68</v>
      </c>
      <c r="I14" s="105">
        <v>26194519.52</v>
      </c>
      <c r="J14" s="241"/>
      <c r="K14" s="241"/>
      <c r="L14" s="241"/>
      <c r="M14" s="241"/>
      <c r="N14" s="243"/>
      <c r="O14" s="141" t="s">
        <v>18</v>
      </c>
      <c r="P14" s="105">
        <v>19673696.66</v>
      </c>
      <c r="Q14" s="53"/>
      <c r="R14" s="54"/>
      <c r="S14" s="53"/>
    </row>
    <row r="15" spans="1:19" ht="12.75" thickBot="1" x14ac:dyDescent="0.25">
      <c r="A15" s="234" t="s">
        <v>144</v>
      </c>
      <c r="B15" s="141" t="s">
        <v>19</v>
      </c>
      <c r="C15" s="105">
        <v>209093486.00999999</v>
      </c>
      <c r="D15" s="105">
        <v>83354257.959999993</v>
      </c>
      <c r="E15" s="105">
        <v>58229755.039999999</v>
      </c>
      <c r="F15" s="105">
        <v>39363200.039999999</v>
      </c>
      <c r="G15" s="105">
        <v>28497905.719999999</v>
      </c>
      <c r="H15" s="105">
        <v>22588258.27</v>
      </c>
      <c r="I15" s="241"/>
      <c r="J15" s="241"/>
      <c r="K15" s="241"/>
      <c r="L15" s="241"/>
      <c r="M15" s="241"/>
      <c r="N15" s="243"/>
      <c r="O15" s="141" t="s">
        <v>19</v>
      </c>
      <c r="P15" s="105">
        <v>14787912.52</v>
      </c>
      <c r="Q15" s="53"/>
      <c r="R15" s="54"/>
      <c r="S15" s="53"/>
    </row>
    <row r="16" spans="1:19" ht="12.75" thickBot="1" x14ac:dyDescent="0.25">
      <c r="A16" s="234" t="s">
        <v>145</v>
      </c>
      <c r="B16" s="141" t="s">
        <v>20</v>
      </c>
      <c r="C16" s="105">
        <v>229913844.03999999</v>
      </c>
      <c r="D16" s="105">
        <v>86104596.939999998</v>
      </c>
      <c r="E16" s="105">
        <v>50240158.539999999</v>
      </c>
      <c r="F16" s="105">
        <v>34321488.880000003</v>
      </c>
      <c r="G16" s="105">
        <v>26497318.640000001</v>
      </c>
      <c r="H16" s="241"/>
      <c r="I16" s="241"/>
      <c r="J16" s="241"/>
      <c r="K16" s="241"/>
      <c r="L16" s="241"/>
      <c r="M16" s="241"/>
      <c r="N16" s="243"/>
      <c r="O16" s="141" t="s">
        <v>20</v>
      </c>
      <c r="P16" s="105">
        <v>17311462.690000001</v>
      </c>
      <c r="Q16" s="53"/>
      <c r="R16" s="54"/>
      <c r="S16" s="53"/>
    </row>
    <row r="17" spans="1:19" ht="12.75" thickBot="1" x14ac:dyDescent="0.25">
      <c r="A17" s="234" t="s">
        <v>146</v>
      </c>
      <c r="B17" s="141" t="s">
        <v>21</v>
      </c>
      <c r="C17" s="105">
        <v>448801674.69999999</v>
      </c>
      <c r="D17" s="105">
        <v>137025806.80000001</v>
      </c>
      <c r="E17" s="105">
        <v>142778412.93000001</v>
      </c>
      <c r="F17" s="105">
        <v>85889215.489999995</v>
      </c>
      <c r="G17" s="241"/>
      <c r="H17" s="241"/>
      <c r="I17" s="241"/>
      <c r="J17" s="241"/>
      <c r="K17" s="241"/>
      <c r="L17" s="241"/>
      <c r="M17" s="241"/>
      <c r="N17" s="243"/>
      <c r="O17" s="141" t="s">
        <v>21</v>
      </c>
      <c r="P17" s="105">
        <v>62389667.5</v>
      </c>
      <c r="Q17" s="53"/>
      <c r="R17" s="54"/>
      <c r="S17" s="53"/>
    </row>
    <row r="18" spans="1:19" ht="12.75" thickBot="1" x14ac:dyDescent="0.25">
      <c r="A18" s="234" t="s">
        <v>147</v>
      </c>
      <c r="B18" s="141" t="s">
        <v>22</v>
      </c>
      <c r="C18" s="105">
        <v>424946017.33999997</v>
      </c>
      <c r="D18" s="105">
        <v>193576194</v>
      </c>
      <c r="E18" s="105">
        <v>123130089</v>
      </c>
      <c r="F18" s="241"/>
      <c r="G18" s="241"/>
      <c r="H18" s="241"/>
      <c r="I18" s="241"/>
      <c r="J18" s="241"/>
      <c r="K18" s="241"/>
      <c r="L18" s="241"/>
      <c r="M18" s="241"/>
      <c r="N18" s="243"/>
      <c r="O18" s="141" t="s">
        <v>22</v>
      </c>
      <c r="P18" s="105">
        <v>93566122.75</v>
      </c>
      <c r="Q18" s="53"/>
      <c r="R18" s="54"/>
      <c r="S18" s="53"/>
    </row>
    <row r="19" spans="1:19" ht="12.75" thickBot="1" x14ac:dyDescent="0.25">
      <c r="A19" s="234" t="s">
        <v>148</v>
      </c>
      <c r="B19" s="141" t="s">
        <v>23</v>
      </c>
      <c r="C19" s="105">
        <v>402703274.01999998</v>
      </c>
      <c r="D19" s="105">
        <v>176659558.96000001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3"/>
      <c r="O19" s="141" t="s">
        <v>23</v>
      </c>
      <c r="P19" s="105">
        <v>132173076.29000001</v>
      </c>
      <c r="Q19" s="53"/>
      <c r="R19" s="54"/>
      <c r="S19" s="53"/>
    </row>
    <row r="20" spans="1:19" ht="12.75" thickBot="1" x14ac:dyDescent="0.25">
      <c r="A20" s="234" t="s">
        <v>149</v>
      </c>
      <c r="B20" s="141" t="s">
        <v>24</v>
      </c>
      <c r="C20" s="105">
        <v>476197816.33999997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3"/>
      <c r="O20" s="141" t="s">
        <v>24</v>
      </c>
      <c r="P20" s="105">
        <v>402065166.68000001</v>
      </c>
      <c r="Q20" s="53"/>
      <c r="R20" s="54"/>
      <c r="S20" s="53"/>
    </row>
    <row r="21" spans="1:19" ht="13.15" customHeight="1" thickBot="1" x14ac:dyDescent="0.25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390" t="s">
        <v>286</v>
      </c>
      <c r="N21" s="391"/>
      <c r="O21" s="141" t="s">
        <v>25</v>
      </c>
      <c r="P21" s="105">
        <f>SUM(P10:P20)</f>
        <v>791499364.49000001</v>
      </c>
      <c r="Q21" s="53"/>
      <c r="R21" s="54"/>
      <c r="S21" s="53"/>
    </row>
    <row r="22" spans="1:19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</sheetData>
  <mergeCells count="3">
    <mergeCell ref="C7:M7"/>
    <mergeCell ref="P7:P8"/>
    <mergeCell ref="M21:N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13"/>
  <sheetViews>
    <sheetView view="pageBreakPreview" zoomScaleNormal="110" zoomScaleSheetLayoutView="100" workbookViewId="0"/>
  </sheetViews>
  <sheetFormatPr defaultColWidth="11.42578125" defaultRowHeight="12" x14ac:dyDescent="0.2"/>
  <cols>
    <col min="1" max="1" width="29" style="62" customWidth="1"/>
    <col min="2" max="2" width="6.85546875" style="4" customWidth="1"/>
    <col min="3" max="3" width="13.7109375" style="4" customWidth="1"/>
    <col min="4" max="4" width="14.28515625" style="4" customWidth="1"/>
    <col min="5" max="5" width="11.7109375" style="57" customWidth="1"/>
    <col min="6" max="7" width="11.7109375" style="4" customWidth="1"/>
    <col min="8" max="16384" width="11.42578125" style="4"/>
  </cols>
  <sheetData>
    <row r="1" spans="1:7" ht="12.75" x14ac:dyDescent="0.2">
      <c r="A1" s="244" t="s">
        <v>183</v>
      </c>
      <c r="B1" s="245"/>
      <c r="C1" s="245"/>
      <c r="D1" s="245"/>
      <c r="E1" s="246"/>
      <c r="F1" s="245"/>
      <c r="G1" s="245"/>
    </row>
    <row r="2" spans="1:7" ht="12.75" x14ac:dyDescent="0.2">
      <c r="A2" s="247" t="s">
        <v>152</v>
      </c>
      <c r="B2" s="245"/>
      <c r="C2" s="245"/>
      <c r="D2" s="245"/>
      <c r="E2" s="246"/>
      <c r="F2" s="95"/>
      <c r="G2" s="245"/>
    </row>
    <row r="3" spans="1:7" ht="12.75" x14ac:dyDescent="0.2">
      <c r="A3" s="247" t="s">
        <v>345</v>
      </c>
      <c r="B3" s="95"/>
      <c r="C3" s="95"/>
      <c r="D3" s="245"/>
      <c r="E3" s="248"/>
      <c r="F3" s="249"/>
      <c r="G3" s="245"/>
    </row>
    <row r="4" spans="1:7" ht="12.75" thickBot="1" x14ac:dyDescent="0.25">
      <c r="A4" s="95"/>
      <c r="B4" s="95"/>
      <c r="C4" s="245"/>
      <c r="D4" s="245"/>
      <c r="E4" s="246"/>
      <c r="F4" s="245"/>
      <c r="G4" s="245"/>
    </row>
    <row r="5" spans="1:7" ht="75.599999999999994" customHeight="1" thickBot="1" x14ac:dyDescent="0.25">
      <c r="A5" s="201" t="s">
        <v>43</v>
      </c>
      <c r="B5" s="201"/>
      <c r="C5" s="250" t="s">
        <v>352</v>
      </c>
      <c r="D5" s="251" t="s">
        <v>353</v>
      </c>
      <c r="E5" s="251" t="s">
        <v>354</v>
      </c>
      <c r="F5" s="251" t="s">
        <v>355</v>
      </c>
      <c r="G5" s="251" t="s">
        <v>356</v>
      </c>
    </row>
    <row r="6" spans="1:7" s="59" customFormat="1" ht="15" customHeight="1" thickBot="1" x14ac:dyDescent="0.25">
      <c r="A6" s="143"/>
      <c r="B6" s="143"/>
      <c r="C6" s="143" t="s">
        <v>1</v>
      </c>
      <c r="D6" s="143" t="s">
        <v>85</v>
      </c>
      <c r="E6" s="143" t="s">
        <v>87</v>
      </c>
      <c r="F6" s="143" t="s">
        <v>89</v>
      </c>
      <c r="G6" s="143" t="s">
        <v>91</v>
      </c>
    </row>
    <row r="7" spans="1:7" ht="15" customHeight="1" thickTop="1" thickBot="1" x14ac:dyDescent="0.25">
      <c r="A7" s="252" t="s">
        <v>346</v>
      </c>
      <c r="B7" s="253" t="s">
        <v>130</v>
      </c>
      <c r="C7" s="105" t="s">
        <v>491</v>
      </c>
      <c r="D7" s="105" t="s">
        <v>491</v>
      </c>
      <c r="E7" s="105" t="s">
        <v>491</v>
      </c>
      <c r="F7" s="105" t="s">
        <v>491</v>
      </c>
      <c r="G7" s="105" t="s">
        <v>491</v>
      </c>
    </row>
    <row r="8" spans="1:7" ht="15" customHeight="1" thickBot="1" x14ac:dyDescent="0.25">
      <c r="A8" s="252" t="s">
        <v>347</v>
      </c>
      <c r="B8" s="253" t="s">
        <v>136</v>
      </c>
      <c r="C8" s="105" t="s">
        <v>491</v>
      </c>
      <c r="D8" s="105" t="s">
        <v>491</v>
      </c>
      <c r="E8" s="105" t="s">
        <v>491</v>
      </c>
      <c r="F8" s="105" t="s">
        <v>491</v>
      </c>
      <c r="G8" s="105" t="s">
        <v>491</v>
      </c>
    </row>
    <row r="9" spans="1:7" ht="26.25" customHeight="1" thickBot="1" x14ac:dyDescent="0.25">
      <c r="A9" s="254" t="s">
        <v>348</v>
      </c>
      <c r="B9" s="253" t="s">
        <v>4</v>
      </c>
      <c r="C9" s="105" t="s">
        <v>491</v>
      </c>
      <c r="D9" s="105" t="s">
        <v>491</v>
      </c>
      <c r="E9" s="105" t="s">
        <v>491</v>
      </c>
      <c r="F9" s="105" t="s">
        <v>491</v>
      </c>
      <c r="G9" s="105" t="s">
        <v>491</v>
      </c>
    </row>
    <row r="10" spans="1:7" ht="15" customHeight="1" thickBot="1" x14ac:dyDescent="0.25">
      <c r="A10" s="252" t="s">
        <v>349</v>
      </c>
      <c r="B10" s="253" t="s">
        <v>8</v>
      </c>
      <c r="C10" s="105" t="s">
        <v>491</v>
      </c>
      <c r="D10" s="105" t="s">
        <v>491</v>
      </c>
      <c r="E10" s="105" t="s">
        <v>491</v>
      </c>
      <c r="F10" s="105" t="s">
        <v>491</v>
      </c>
      <c r="G10" s="105" t="s">
        <v>491</v>
      </c>
    </row>
    <row r="11" spans="1:7" ht="26.25" customHeight="1" thickBot="1" x14ac:dyDescent="0.25">
      <c r="A11" s="254" t="s">
        <v>350</v>
      </c>
      <c r="B11" s="253" t="s">
        <v>9</v>
      </c>
      <c r="C11" s="105" t="s">
        <v>491</v>
      </c>
      <c r="D11" s="105" t="s">
        <v>491</v>
      </c>
      <c r="E11" s="105" t="s">
        <v>491</v>
      </c>
      <c r="F11" s="105" t="s">
        <v>491</v>
      </c>
      <c r="G11" s="105" t="s">
        <v>491</v>
      </c>
    </row>
    <row r="12" spans="1:7" ht="15" customHeight="1" thickBot="1" x14ac:dyDescent="0.25">
      <c r="A12" s="252" t="s">
        <v>351</v>
      </c>
      <c r="B12" s="253" t="s">
        <v>10</v>
      </c>
      <c r="C12" s="105" t="s">
        <v>491</v>
      </c>
      <c r="D12" s="105" t="s">
        <v>491</v>
      </c>
      <c r="E12" s="105" t="s">
        <v>491</v>
      </c>
      <c r="F12" s="105" t="s">
        <v>491</v>
      </c>
      <c r="G12" s="105" t="s">
        <v>491</v>
      </c>
    </row>
    <row r="13" spans="1:7" ht="15" customHeight="1" x14ac:dyDescent="0.2">
      <c r="A13" s="4"/>
      <c r="B13" s="60"/>
      <c r="C13" s="58"/>
      <c r="D13" s="61"/>
      <c r="E13" s="59"/>
      <c r="F13" s="58"/>
    </row>
  </sheetData>
  <conditionalFormatting sqref="D5:G5">
    <cfRule type="duplicateValues" dxfId="26" priority="1"/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51"/>
  <sheetViews>
    <sheetView showGridLines="0" view="pageBreakPreview" topLeftCell="A18" zoomScaleNormal="85" zoomScaleSheetLayoutView="100" workbookViewId="0"/>
  </sheetViews>
  <sheetFormatPr defaultColWidth="9.140625" defaultRowHeight="12" x14ac:dyDescent="0.2"/>
  <cols>
    <col min="1" max="1" width="76.42578125" style="64" customWidth="1"/>
    <col min="2" max="2" width="6.140625" style="67" customWidth="1"/>
    <col min="3" max="7" width="10.7109375" style="64" customWidth="1"/>
    <col min="8" max="8" width="5" style="64" customWidth="1"/>
    <col min="9" max="9" width="59" style="64" customWidth="1"/>
    <col min="10" max="10" width="5.7109375" style="64" customWidth="1"/>
    <col min="11" max="12" width="5.140625" style="64" customWidth="1"/>
    <col min="13" max="13" width="4.85546875" style="64" customWidth="1"/>
    <col min="14" max="14" width="4" style="64" customWidth="1"/>
    <col min="15" max="16384" width="9.140625" style="64"/>
  </cols>
  <sheetData>
    <row r="1" spans="1:21" ht="12.75" x14ac:dyDescent="0.2">
      <c r="A1" s="255" t="s">
        <v>183</v>
      </c>
      <c r="B1" s="63"/>
      <c r="F1" s="46"/>
      <c r="G1" s="65"/>
      <c r="J1" s="63"/>
      <c r="K1" s="63"/>
      <c r="L1" s="63"/>
      <c r="M1" s="63"/>
    </row>
    <row r="2" spans="1:21" ht="12.75" x14ac:dyDescent="0.2">
      <c r="A2" s="256" t="s">
        <v>153</v>
      </c>
      <c r="B2" s="63"/>
      <c r="F2" s="46"/>
      <c r="G2" s="65"/>
      <c r="J2" s="63"/>
      <c r="K2" s="63"/>
      <c r="L2" s="63"/>
      <c r="M2" s="63"/>
    </row>
    <row r="3" spans="1:21" ht="12.75" x14ac:dyDescent="0.2">
      <c r="A3" s="256" t="s">
        <v>357</v>
      </c>
      <c r="C3" s="63"/>
      <c r="D3" s="63"/>
      <c r="E3" s="63"/>
      <c r="F3" s="63"/>
      <c r="J3" s="63"/>
      <c r="K3" s="63"/>
      <c r="L3" s="63"/>
      <c r="M3" s="63"/>
    </row>
    <row r="4" spans="1:21" ht="12.75" thickBot="1" x14ac:dyDescent="0.25">
      <c r="A4" s="66"/>
      <c r="C4" s="63"/>
      <c r="D4" s="63"/>
      <c r="E4" s="63"/>
      <c r="F4" s="63"/>
      <c r="J4" s="63"/>
      <c r="K4" s="63"/>
      <c r="L4" s="63"/>
      <c r="M4" s="63"/>
    </row>
    <row r="5" spans="1:21" ht="27.6" customHeight="1" thickBot="1" x14ac:dyDescent="0.25">
      <c r="A5" s="257"/>
      <c r="B5" s="258"/>
      <c r="C5" s="97" t="s">
        <v>286</v>
      </c>
      <c r="D5" s="97" t="s">
        <v>384</v>
      </c>
      <c r="E5" s="97" t="s">
        <v>385</v>
      </c>
      <c r="F5" s="97" t="s">
        <v>154</v>
      </c>
      <c r="G5" s="97" t="s">
        <v>155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65" customFormat="1" ht="12.75" thickBot="1" x14ac:dyDescent="0.25">
      <c r="A6" s="99"/>
      <c r="B6" s="99"/>
      <c r="C6" s="99" t="s">
        <v>1</v>
      </c>
      <c r="D6" s="99" t="s">
        <v>84</v>
      </c>
      <c r="E6" s="99" t="s">
        <v>85</v>
      </c>
      <c r="F6" s="99" t="s">
        <v>86</v>
      </c>
      <c r="G6" s="99" t="s">
        <v>87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s="65" customFormat="1" ht="26.25" customHeight="1" thickTop="1" thickBot="1" x14ac:dyDescent="0.25">
      <c r="A7" s="259" t="s">
        <v>358</v>
      </c>
      <c r="B7" s="253"/>
      <c r="C7" s="130"/>
      <c r="D7" s="130"/>
      <c r="E7" s="130"/>
      <c r="F7" s="130"/>
      <c r="G7" s="131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2.75" customHeight="1" thickBot="1" x14ac:dyDescent="0.25">
      <c r="A8" s="260" t="s">
        <v>359</v>
      </c>
      <c r="B8" s="253" t="s">
        <v>130</v>
      </c>
      <c r="C8" s="105">
        <v>137640100</v>
      </c>
      <c r="D8" s="105">
        <v>137640100</v>
      </c>
      <c r="E8" s="130"/>
      <c r="F8" s="105" t="s">
        <v>491</v>
      </c>
      <c r="G8" s="134"/>
      <c r="I8" s="70"/>
      <c r="J8" s="67"/>
      <c r="K8" s="67"/>
      <c r="L8" s="67"/>
      <c r="M8" s="67"/>
      <c r="N8" s="67"/>
    </row>
    <row r="9" spans="1:21" ht="11.25" customHeight="1" thickBot="1" x14ac:dyDescent="0.25">
      <c r="A9" s="261" t="s">
        <v>360</v>
      </c>
      <c r="B9" s="253" t="s">
        <v>2</v>
      </c>
      <c r="C9" s="105">
        <v>9932000</v>
      </c>
      <c r="D9" s="105">
        <v>9932000</v>
      </c>
      <c r="E9" s="130"/>
      <c r="F9" s="105" t="s">
        <v>491</v>
      </c>
      <c r="G9" s="134"/>
      <c r="I9" s="70"/>
      <c r="J9" s="67"/>
      <c r="K9" s="67"/>
      <c r="L9" s="67"/>
      <c r="M9" s="67"/>
      <c r="N9" s="67"/>
    </row>
    <row r="10" spans="1:21" ht="33" customHeight="1" thickBot="1" x14ac:dyDescent="0.25">
      <c r="A10" s="260" t="s">
        <v>361</v>
      </c>
      <c r="B10" s="253" t="s">
        <v>3</v>
      </c>
      <c r="C10" s="105" t="s">
        <v>491</v>
      </c>
      <c r="D10" s="105" t="s">
        <v>491</v>
      </c>
      <c r="E10" s="130"/>
      <c r="F10" s="105" t="s">
        <v>491</v>
      </c>
      <c r="G10" s="134"/>
      <c r="I10" s="70"/>
      <c r="J10" s="67"/>
      <c r="K10" s="67"/>
      <c r="L10" s="67"/>
      <c r="M10" s="67"/>
      <c r="N10" s="67"/>
    </row>
    <row r="11" spans="1:21" ht="23.25" thickBot="1" x14ac:dyDescent="0.25">
      <c r="A11" s="260" t="s">
        <v>362</v>
      </c>
      <c r="B11" s="253" t="s">
        <v>4</v>
      </c>
      <c r="C11" s="105" t="s">
        <v>491</v>
      </c>
      <c r="D11" s="130"/>
      <c r="E11" s="105" t="s">
        <v>491</v>
      </c>
      <c r="F11" s="105" t="s">
        <v>491</v>
      </c>
      <c r="G11" s="105" t="s">
        <v>491</v>
      </c>
      <c r="I11" s="70"/>
      <c r="J11" s="67"/>
      <c r="K11" s="67"/>
      <c r="L11" s="67"/>
      <c r="M11" s="67"/>
      <c r="N11" s="67"/>
    </row>
    <row r="12" spans="1:21" ht="12.75" thickBot="1" x14ac:dyDescent="0.25">
      <c r="A12" s="260" t="s">
        <v>363</v>
      </c>
      <c r="B12" s="253" t="s">
        <v>6</v>
      </c>
      <c r="C12" s="105" t="s">
        <v>491</v>
      </c>
      <c r="D12" s="105" t="s">
        <v>491</v>
      </c>
      <c r="E12" s="130"/>
      <c r="F12" s="130"/>
      <c r="G12" s="134"/>
      <c r="I12" s="70"/>
      <c r="J12" s="67"/>
      <c r="K12" s="67"/>
      <c r="L12" s="67"/>
      <c r="M12" s="67"/>
      <c r="N12" s="67"/>
    </row>
    <row r="13" spans="1:21" ht="12.75" thickBot="1" x14ac:dyDescent="0.25">
      <c r="A13" s="260" t="s">
        <v>364</v>
      </c>
      <c r="B13" s="253" t="s">
        <v>8</v>
      </c>
      <c r="C13" s="105" t="s">
        <v>491</v>
      </c>
      <c r="D13" s="130"/>
      <c r="E13" s="105" t="s">
        <v>491</v>
      </c>
      <c r="F13" s="105" t="s">
        <v>491</v>
      </c>
      <c r="G13" s="105" t="s">
        <v>491</v>
      </c>
      <c r="I13" s="70"/>
      <c r="J13" s="67"/>
      <c r="K13" s="67"/>
      <c r="L13" s="67"/>
      <c r="M13" s="67"/>
      <c r="N13" s="67"/>
    </row>
    <row r="14" spans="1:21" ht="12.75" thickBot="1" x14ac:dyDescent="0.25">
      <c r="A14" s="260" t="s">
        <v>365</v>
      </c>
      <c r="B14" s="253" t="s">
        <v>10</v>
      </c>
      <c r="C14" s="105" t="s">
        <v>491</v>
      </c>
      <c r="D14" s="130"/>
      <c r="E14" s="105" t="s">
        <v>491</v>
      </c>
      <c r="F14" s="105" t="s">
        <v>491</v>
      </c>
      <c r="G14" s="105" t="s">
        <v>491</v>
      </c>
      <c r="I14" s="70"/>
      <c r="J14" s="67"/>
      <c r="K14" s="67"/>
      <c r="L14" s="67"/>
      <c r="M14" s="67"/>
      <c r="N14" s="67"/>
    </row>
    <row r="15" spans="1:21" ht="12.75" thickBot="1" x14ac:dyDescent="0.25">
      <c r="A15" s="262" t="s">
        <v>366</v>
      </c>
      <c r="B15" s="253" t="s">
        <v>12</v>
      </c>
      <c r="C15" s="105">
        <v>325103085.52999997</v>
      </c>
      <c r="D15" s="105">
        <v>325103085.52999997</v>
      </c>
      <c r="E15" s="130"/>
      <c r="F15" s="130"/>
      <c r="G15" s="134"/>
      <c r="I15" s="71"/>
      <c r="J15" s="67"/>
      <c r="K15" s="67"/>
      <c r="L15" s="67"/>
      <c r="M15" s="67"/>
      <c r="N15" s="67"/>
    </row>
    <row r="16" spans="1:21" ht="12.75" thickBot="1" x14ac:dyDescent="0.25">
      <c r="A16" s="260" t="s">
        <v>249</v>
      </c>
      <c r="B16" s="253" t="s">
        <v>13</v>
      </c>
      <c r="C16" s="105">
        <v>46785103.140000001</v>
      </c>
      <c r="D16" s="130"/>
      <c r="E16" s="105" t="s">
        <v>491</v>
      </c>
      <c r="F16" s="105">
        <v>46785103.140000001</v>
      </c>
      <c r="G16" s="105" t="s">
        <v>491</v>
      </c>
      <c r="I16" s="70"/>
      <c r="J16" s="67"/>
      <c r="K16" s="67"/>
      <c r="L16" s="67"/>
      <c r="M16" s="67"/>
      <c r="N16" s="67"/>
    </row>
    <row r="17" spans="1:14" ht="12.75" thickBot="1" x14ac:dyDescent="0.25">
      <c r="A17" s="260" t="s">
        <v>367</v>
      </c>
      <c r="B17" s="253" t="s">
        <v>15</v>
      </c>
      <c r="C17" s="105" t="s">
        <v>491</v>
      </c>
      <c r="D17" s="130"/>
      <c r="E17" s="130"/>
      <c r="F17" s="130"/>
      <c r="G17" s="105" t="s">
        <v>491</v>
      </c>
      <c r="I17" s="70"/>
      <c r="J17" s="67"/>
      <c r="K17" s="67"/>
      <c r="L17" s="67"/>
      <c r="M17" s="67"/>
      <c r="N17" s="67"/>
    </row>
    <row r="18" spans="1:14" ht="24.6" customHeight="1" thickBot="1" x14ac:dyDescent="0.25">
      <c r="A18" s="260" t="s">
        <v>368</v>
      </c>
      <c r="B18" s="253" t="s">
        <v>17</v>
      </c>
      <c r="C18" s="105" t="s">
        <v>491</v>
      </c>
      <c r="D18" s="105" t="s">
        <v>491</v>
      </c>
      <c r="E18" s="105" t="s">
        <v>491</v>
      </c>
      <c r="F18" s="105" t="s">
        <v>491</v>
      </c>
      <c r="G18" s="105" t="s">
        <v>491</v>
      </c>
      <c r="I18" s="70"/>
      <c r="J18" s="67"/>
      <c r="K18" s="67"/>
      <c r="L18" s="67"/>
      <c r="M18" s="67"/>
      <c r="N18" s="67"/>
    </row>
    <row r="19" spans="1:14" ht="23.25" thickBot="1" x14ac:dyDescent="0.25">
      <c r="A19" s="263" t="s">
        <v>369</v>
      </c>
      <c r="B19" s="253"/>
      <c r="C19" s="130"/>
      <c r="D19" s="130"/>
      <c r="E19" s="130"/>
      <c r="F19" s="130"/>
      <c r="G19" s="134"/>
      <c r="I19" s="69"/>
      <c r="J19" s="67"/>
      <c r="K19" s="67"/>
      <c r="L19" s="67"/>
      <c r="M19" s="67"/>
      <c r="N19" s="67"/>
    </row>
    <row r="20" spans="1:14" ht="23.25" thickBot="1" x14ac:dyDescent="0.25">
      <c r="A20" s="260" t="s">
        <v>369</v>
      </c>
      <c r="B20" s="253" t="s">
        <v>21</v>
      </c>
      <c r="C20" s="105" t="s">
        <v>491</v>
      </c>
      <c r="D20" s="130"/>
      <c r="E20" s="130"/>
      <c r="F20" s="130"/>
      <c r="G20" s="134"/>
      <c r="I20" s="70"/>
      <c r="J20" s="67"/>
      <c r="K20" s="67"/>
      <c r="L20" s="67"/>
      <c r="M20" s="67"/>
      <c r="N20" s="67"/>
    </row>
    <row r="21" spans="1:14" ht="11.25" customHeight="1" thickBot="1" x14ac:dyDescent="0.25">
      <c r="A21" s="263" t="s">
        <v>370</v>
      </c>
      <c r="B21" s="253"/>
      <c r="C21" s="130"/>
      <c r="D21" s="130"/>
      <c r="E21" s="130"/>
      <c r="F21" s="130"/>
      <c r="G21" s="134"/>
      <c r="I21" s="72"/>
      <c r="J21" s="67"/>
      <c r="K21" s="67"/>
      <c r="L21" s="67"/>
      <c r="M21" s="67"/>
      <c r="N21" s="67"/>
    </row>
    <row r="22" spans="1:14" ht="16.149999999999999" customHeight="1" thickBot="1" x14ac:dyDescent="0.25">
      <c r="A22" s="260" t="s">
        <v>371</v>
      </c>
      <c r="B22" s="253" t="s">
        <v>22</v>
      </c>
      <c r="C22" s="105" t="s">
        <v>491</v>
      </c>
      <c r="D22" s="105" t="s">
        <v>491</v>
      </c>
      <c r="E22" s="105" t="s">
        <v>491</v>
      </c>
      <c r="F22" s="105" t="s">
        <v>491</v>
      </c>
      <c r="G22" s="134"/>
      <c r="I22" s="70"/>
      <c r="J22" s="67"/>
      <c r="K22" s="67"/>
      <c r="L22" s="67"/>
      <c r="M22" s="67"/>
      <c r="N22" s="67"/>
    </row>
    <row r="23" spans="1:14" ht="11.25" customHeight="1" thickBot="1" x14ac:dyDescent="0.25">
      <c r="A23" s="263" t="s">
        <v>372</v>
      </c>
      <c r="B23" s="253" t="s">
        <v>28</v>
      </c>
      <c r="C23" s="105">
        <v>519460288.67000002</v>
      </c>
      <c r="D23" s="105">
        <v>472675185.52999997</v>
      </c>
      <c r="E23" s="105" t="s">
        <v>491</v>
      </c>
      <c r="F23" s="105">
        <v>46785103.140000001</v>
      </c>
      <c r="G23" s="105" t="s">
        <v>491</v>
      </c>
      <c r="I23" s="72"/>
      <c r="J23" s="67"/>
      <c r="K23" s="67"/>
      <c r="L23" s="67"/>
      <c r="M23" s="67"/>
      <c r="N23" s="67"/>
    </row>
    <row r="24" spans="1:14" ht="11.25" customHeight="1" thickBot="1" x14ac:dyDescent="0.25">
      <c r="A24" s="264" t="s">
        <v>373</v>
      </c>
      <c r="B24" s="253"/>
      <c r="C24" s="130"/>
      <c r="D24" s="130"/>
      <c r="E24" s="130"/>
      <c r="F24" s="130"/>
      <c r="G24" s="134"/>
      <c r="I24" s="73"/>
      <c r="J24" s="67"/>
      <c r="K24" s="67"/>
      <c r="L24" s="67"/>
      <c r="M24" s="67"/>
      <c r="N24" s="67"/>
    </row>
    <row r="25" spans="1:14" ht="22.9" customHeight="1" thickBot="1" x14ac:dyDescent="0.25">
      <c r="A25" s="260" t="s">
        <v>374</v>
      </c>
      <c r="B25" s="253" t="s">
        <v>29</v>
      </c>
      <c r="C25" s="105" t="s">
        <v>491</v>
      </c>
      <c r="D25" s="130"/>
      <c r="E25" s="130"/>
      <c r="F25" s="105" t="s">
        <v>491</v>
      </c>
      <c r="G25" s="134"/>
      <c r="I25" s="70"/>
      <c r="J25" s="67"/>
      <c r="K25" s="67"/>
      <c r="L25" s="67"/>
      <c r="M25" s="67"/>
      <c r="N25" s="67"/>
    </row>
    <row r="26" spans="1:14" ht="44.45" customHeight="1" thickBot="1" x14ac:dyDescent="0.25">
      <c r="A26" s="260" t="s">
        <v>375</v>
      </c>
      <c r="B26" s="253" t="s">
        <v>30</v>
      </c>
      <c r="C26" s="105" t="s">
        <v>491</v>
      </c>
      <c r="D26" s="130"/>
      <c r="E26" s="130"/>
      <c r="F26" s="105" t="s">
        <v>491</v>
      </c>
      <c r="G26" s="134"/>
      <c r="I26" s="70"/>
      <c r="J26" s="67"/>
      <c r="K26" s="67"/>
      <c r="L26" s="67"/>
      <c r="M26" s="67"/>
      <c r="N26" s="67"/>
    </row>
    <row r="27" spans="1:14" ht="22.15" customHeight="1" thickBot="1" x14ac:dyDescent="0.25">
      <c r="A27" s="260" t="s">
        <v>376</v>
      </c>
      <c r="B27" s="253" t="s">
        <v>31</v>
      </c>
      <c r="C27" s="105" t="s">
        <v>491</v>
      </c>
      <c r="D27" s="130"/>
      <c r="E27" s="130"/>
      <c r="F27" s="105" t="s">
        <v>491</v>
      </c>
      <c r="G27" s="105" t="s">
        <v>491</v>
      </c>
      <c r="I27" s="70"/>
      <c r="J27" s="67"/>
      <c r="K27" s="67"/>
      <c r="L27" s="67"/>
      <c r="M27" s="67"/>
      <c r="N27" s="67"/>
    </row>
    <row r="28" spans="1:14" ht="12.75" thickBot="1" x14ac:dyDescent="0.25">
      <c r="A28" s="260" t="s">
        <v>377</v>
      </c>
      <c r="B28" s="253" t="s">
        <v>32</v>
      </c>
      <c r="C28" s="105" t="s">
        <v>491</v>
      </c>
      <c r="D28" s="130"/>
      <c r="E28" s="130"/>
      <c r="F28" s="105" t="s">
        <v>491</v>
      </c>
      <c r="G28" s="105" t="s">
        <v>491</v>
      </c>
      <c r="I28" s="70"/>
      <c r="J28" s="67"/>
      <c r="K28" s="67"/>
      <c r="L28" s="67"/>
      <c r="M28" s="67"/>
      <c r="N28" s="67"/>
    </row>
    <row r="29" spans="1:14" ht="12.75" thickBot="1" x14ac:dyDescent="0.25">
      <c r="A29" s="260" t="s">
        <v>378</v>
      </c>
      <c r="B29" s="253" t="s">
        <v>33</v>
      </c>
      <c r="C29" s="105" t="s">
        <v>491</v>
      </c>
      <c r="D29" s="130"/>
      <c r="E29" s="130"/>
      <c r="F29" s="105" t="s">
        <v>491</v>
      </c>
      <c r="G29" s="134"/>
      <c r="I29" s="70"/>
      <c r="J29" s="67"/>
      <c r="K29" s="67"/>
      <c r="L29" s="67"/>
      <c r="M29" s="67"/>
      <c r="N29" s="67"/>
    </row>
    <row r="30" spans="1:14" ht="12.75" thickBot="1" x14ac:dyDescent="0.25">
      <c r="A30" s="260" t="s">
        <v>379</v>
      </c>
      <c r="B30" s="253" t="s">
        <v>34</v>
      </c>
      <c r="C30" s="105" t="s">
        <v>491</v>
      </c>
      <c r="D30" s="130"/>
      <c r="E30" s="130"/>
      <c r="F30" s="105" t="s">
        <v>491</v>
      </c>
      <c r="G30" s="105" t="s">
        <v>491</v>
      </c>
      <c r="I30" s="70"/>
      <c r="J30" s="67"/>
      <c r="K30" s="67"/>
      <c r="L30" s="67"/>
      <c r="M30" s="67"/>
      <c r="N30" s="67"/>
    </row>
    <row r="31" spans="1:14" ht="12.75" thickBot="1" x14ac:dyDescent="0.25">
      <c r="A31" s="260" t="s">
        <v>380</v>
      </c>
      <c r="B31" s="253" t="s">
        <v>35</v>
      </c>
      <c r="C31" s="105" t="s">
        <v>491</v>
      </c>
      <c r="D31" s="130"/>
      <c r="E31" s="130"/>
      <c r="F31" s="105" t="s">
        <v>491</v>
      </c>
      <c r="G31" s="134"/>
      <c r="I31" s="70"/>
      <c r="J31" s="67"/>
      <c r="K31" s="67"/>
      <c r="L31" s="67"/>
      <c r="M31" s="67"/>
      <c r="N31" s="67"/>
    </row>
    <row r="32" spans="1:14" ht="12.75" thickBot="1" x14ac:dyDescent="0.25">
      <c r="A32" s="260" t="s">
        <v>381</v>
      </c>
      <c r="B32" s="253" t="s">
        <v>36</v>
      </c>
      <c r="C32" s="105" t="s">
        <v>491</v>
      </c>
      <c r="D32" s="130"/>
      <c r="E32" s="130"/>
      <c r="F32" s="105" t="s">
        <v>491</v>
      </c>
      <c r="G32" s="105" t="s">
        <v>491</v>
      </c>
      <c r="I32" s="70"/>
      <c r="J32" s="67"/>
      <c r="K32" s="67"/>
      <c r="L32" s="67"/>
      <c r="M32" s="67"/>
      <c r="N32" s="67"/>
    </row>
    <row r="33" spans="1:14" ht="12.75" thickBot="1" x14ac:dyDescent="0.25">
      <c r="A33" s="260" t="s">
        <v>382</v>
      </c>
      <c r="B33" s="253" t="s">
        <v>38</v>
      </c>
      <c r="C33" s="105" t="s">
        <v>491</v>
      </c>
      <c r="D33" s="130"/>
      <c r="E33" s="130"/>
      <c r="F33" s="105" t="s">
        <v>491</v>
      </c>
      <c r="G33" s="105" t="s">
        <v>491</v>
      </c>
      <c r="I33" s="70"/>
      <c r="J33" s="67"/>
      <c r="K33" s="67"/>
      <c r="L33" s="67"/>
      <c r="M33" s="67"/>
      <c r="N33" s="67"/>
    </row>
    <row r="34" spans="1:14" ht="12.75" thickBot="1" x14ac:dyDescent="0.25">
      <c r="A34" s="263" t="s">
        <v>383</v>
      </c>
      <c r="B34" s="253" t="s">
        <v>39</v>
      </c>
      <c r="C34" s="105" t="s">
        <v>491</v>
      </c>
      <c r="D34" s="137"/>
      <c r="E34" s="138"/>
      <c r="F34" s="105" t="s">
        <v>491</v>
      </c>
      <c r="G34" s="105" t="s">
        <v>491</v>
      </c>
      <c r="I34" s="72"/>
      <c r="J34" s="67"/>
      <c r="K34" s="67"/>
      <c r="L34" s="67"/>
      <c r="M34" s="67"/>
      <c r="N34" s="67"/>
    </row>
    <row r="35" spans="1:14" x14ac:dyDescent="0.2">
      <c r="A35" s="69"/>
      <c r="B35" s="68"/>
      <c r="C35" s="65"/>
      <c r="D35" s="39"/>
      <c r="E35" s="65"/>
      <c r="F35" s="65"/>
      <c r="I35" s="69"/>
      <c r="J35" s="70"/>
      <c r="K35" s="70"/>
    </row>
    <row r="36" spans="1:14" x14ac:dyDescent="0.2">
      <c r="J36" s="70"/>
      <c r="K36" s="70"/>
    </row>
    <row r="46" spans="1:14" x14ac:dyDescent="0.2">
      <c r="B46" s="64"/>
    </row>
    <row r="47" spans="1:14" x14ac:dyDescent="0.2">
      <c r="B47" s="64"/>
    </row>
    <row r="48" spans="1:14" x14ac:dyDescent="0.2">
      <c r="B48" s="64"/>
    </row>
    <row r="49" spans="2:2" x14ac:dyDescent="0.2">
      <c r="B49" s="64"/>
    </row>
    <row r="50" spans="2:2" x14ac:dyDescent="0.2">
      <c r="B50" s="64"/>
    </row>
    <row r="51" spans="2:2" x14ac:dyDescent="0.2">
      <c r="B51" s="64"/>
    </row>
  </sheetData>
  <conditionalFormatting sqref="A8:A18">
    <cfRule type="duplicateValues" dxfId="25" priority="3"/>
  </conditionalFormatting>
  <conditionalFormatting sqref="A7">
    <cfRule type="duplicateValues" dxfId="24" priority="2"/>
  </conditionalFormatting>
  <conditionalFormatting sqref="A7">
    <cfRule type="duplicateValues" dxfId="23" priority="1"/>
  </conditionalFormatting>
  <conditionalFormatting sqref="A21:A34">
    <cfRule type="duplicateValues" dxfId="22" priority="4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U45"/>
  <sheetViews>
    <sheetView showGridLines="0" view="pageBreakPreview" zoomScale="120" zoomScaleNormal="85" zoomScaleSheetLayoutView="120" workbookViewId="0"/>
  </sheetViews>
  <sheetFormatPr defaultColWidth="9.140625" defaultRowHeight="12" x14ac:dyDescent="0.2"/>
  <cols>
    <col min="1" max="1" width="76.42578125" style="64" customWidth="1"/>
    <col min="2" max="2" width="6.140625" style="67" customWidth="1"/>
    <col min="3" max="7" width="10.7109375" style="64" customWidth="1"/>
    <col min="8" max="8" width="5" style="64" customWidth="1"/>
    <col min="9" max="9" width="59" style="64" customWidth="1"/>
    <col min="10" max="10" width="5.7109375" style="64" customWidth="1"/>
    <col min="11" max="12" width="5.140625" style="64" customWidth="1"/>
    <col min="13" max="13" width="4.85546875" style="64" customWidth="1"/>
    <col min="14" max="14" width="4" style="64" customWidth="1"/>
    <col min="15" max="16384" width="9.140625" style="64"/>
  </cols>
  <sheetData>
    <row r="1" spans="1:21" ht="12.75" x14ac:dyDescent="0.2">
      <c r="A1" s="255" t="s">
        <v>183</v>
      </c>
      <c r="B1" s="265"/>
      <c r="C1" s="266"/>
      <c r="D1" s="266"/>
      <c r="E1" s="266"/>
      <c r="F1" s="267"/>
      <c r="G1" s="268"/>
      <c r="J1" s="63"/>
      <c r="K1" s="63"/>
      <c r="L1" s="63"/>
      <c r="M1" s="63"/>
    </row>
    <row r="2" spans="1:21" ht="12.75" x14ac:dyDescent="0.2">
      <c r="A2" s="256" t="s">
        <v>153</v>
      </c>
      <c r="B2" s="265"/>
      <c r="C2" s="266"/>
      <c r="D2" s="266"/>
      <c r="E2" s="266"/>
      <c r="F2" s="267"/>
      <c r="G2" s="268"/>
      <c r="J2" s="63"/>
      <c r="K2" s="63"/>
      <c r="L2" s="63"/>
      <c r="M2" s="63"/>
    </row>
    <row r="3" spans="1:21" ht="12.75" x14ac:dyDescent="0.2">
      <c r="A3" s="256" t="s">
        <v>357</v>
      </c>
      <c r="B3" s="269"/>
      <c r="C3" s="265"/>
      <c r="D3" s="265"/>
      <c r="E3" s="265"/>
      <c r="F3" s="265"/>
      <c r="G3" s="266"/>
      <c r="J3" s="63"/>
      <c r="K3" s="63"/>
      <c r="L3" s="63"/>
      <c r="M3" s="63"/>
    </row>
    <row r="4" spans="1:21" ht="12.75" thickBot="1" x14ac:dyDescent="0.25">
      <c r="A4" s="270"/>
      <c r="B4" s="269"/>
      <c r="C4" s="265"/>
      <c r="D4" s="265"/>
      <c r="E4" s="265"/>
      <c r="F4" s="265"/>
      <c r="G4" s="266"/>
      <c r="J4" s="63"/>
      <c r="K4" s="63"/>
      <c r="L4" s="63"/>
      <c r="M4" s="63"/>
    </row>
    <row r="5" spans="1:21" ht="25.9" customHeight="1" thickBot="1" x14ac:dyDescent="0.25">
      <c r="A5" s="257"/>
      <c r="B5" s="258"/>
      <c r="C5" s="97" t="s">
        <v>286</v>
      </c>
      <c r="D5" s="97" t="s">
        <v>384</v>
      </c>
      <c r="E5" s="97" t="s">
        <v>385</v>
      </c>
      <c r="F5" s="97" t="s">
        <v>154</v>
      </c>
      <c r="G5" s="97" t="s">
        <v>155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65" customFormat="1" ht="13.15" customHeight="1" thickBot="1" x14ac:dyDescent="0.25">
      <c r="A6" s="99"/>
      <c r="B6" s="99"/>
      <c r="C6" s="99" t="s">
        <v>1</v>
      </c>
      <c r="D6" s="99" t="s">
        <v>84</v>
      </c>
      <c r="E6" s="99" t="s">
        <v>85</v>
      </c>
      <c r="F6" s="99" t="s">
        <v>86</v>
      </c>
      <c r="G6" s="99" t="s">
        <v>87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11.25" customHeight="1" thickTop="1" thickBot="1" x14ac:dyDescent="0.25">
      <c r="A7" s="259" t="s">
        <v>386</v>
      </c>
      <c r="B7" s="253"/>
      <c r="C7" s="130"/>
      <c r="D7" s="130"/>
      <c r="E7" s="130"/>
      <c r="F7" s="130"/>
      <c r="G7" s="131"/>
      <c r="I7" s="72"/>
      <c r="J7" s="67"/>
      <c r="K7" s="67"/>
      <c r="L7" s="67"/>
      <c r="M7" s="67"/>
      <c r="N7" s="67"/>
    </row>
    <row r="8" spans="1:21" ht="11.25" customHeight="1" thickBot="1" x14ac:dyDescent="0.25">
      <c r="A8" s="260" t="s">
        <v>387</v>
      </c>
      <c r="B8" s="253" t="s">
        <v>42</v>
      </c>
      <c r="C8" s="105">
        <v>519460288.67000002</v>
      </c>
      <c r="D8" s="105">
        <v>472675185.52999997</v>
      </c>
      <c r="E8" s="105" t="s">
        <v>491</v>
      </c>
      <c r="F8" s="105">
        <v>46785103.140000001</v>
      </c>
      <c r="G8" s="105" t="s">
        <v>491</v>
      </c>
      <c r="I8" s="70"/>
      <c r="J8" s="67"/>
      <c r="K8" s="67"/>
      <c r="L8" s="67"/>
      <c r="M8" s="67"/>
      <c r="N8" s="67"/>
    </row>
    <row r="9" spans="1:21" ht="11.25" customHeight="1" thickBot="1" x14ac:dyDescent="0.25">
      <c r="A9" s="260" t="s">
        <v>388</v>
      </c>
      <c r="B9" s="253" t="s">
        <v>44</v>
      </c>
      <c r="C9" s="105">
        <v>519460288.67000002</v>
      </c>
      <c r="D9" s="105">
        <v>472675185.52999997</v>
      </c>
      <c r="E9" s="105" t="s">
        <v>491</v>
      </c>
      <c r="F9" s="105">
        <v>46785103.140000001</v>
      </c>
      <c r="G9" s="134"/>
      <c r="I9" s="70"/>
      <c r="J9" s="67"/>
      <c r="K9" s="67"/>
      <c r="L9" s="67"/>
      <c r="M9" s="67"/>
      <c r="N9" s="67"/>
    </row>
    <row r="10" spans="1:21" ht="11.25" customHeight="1" thickBot="1" x14ac:dyDescent="0.25">
      <c r="A10" s="260" t="s">
        <v>389</v>
      </c>
      <c r="B10" s="253" t="s">
        <v>47</v>
      </c>
      <c r="C10" s="105">
        <v>519460288.67000002</v>
      </c>
      <c r="D10" s="105">
        <v>472675185.52999997</v>
      </c>
      <c r="E10" s="105">
        <v>0</v>
      </c>
      <c r="F10" s="105">
        <v>46785103.140000001</v>
      </c>
      <c r="G10" s="105">
        <v>0</v>
      </c>
      <c r="I10" s="70"/>
      <c r="J10" s="67"/>
      <c r="K10" s="67"/>
      <c r="L10" s="67"/>
      <c r="M10" s="67"/>
      <c r="N10" s="67"/>
    </row>
    <row r="11" spans="1:21" ht="11.25" customHeight="1" thickBot="1" x14ac:dyDescent="0.25">
      <c r="A11" s="260" t="s">
        <v>390</v>
      </c>
      <c r="B11" s="253" t="s">
        <v>48</v>
      </c>
      <c r="C11" s="105">
        <v>503492590.08307898</v>
      </c>
      <c r="D11" s="105">
        <v>472675185.52999997</v>
      </c>
      <c r="E11" s="105">
        <v>0</v>
      </c>
      <c r="F11" s="105">
        <v>30817404.553079002</v>
      </c>
      <c r="G11" s="134"/>
      <c r="I11" s="70"/>
      <c r="J11" s="67"/>
      <c r="K11" s="67"/>
      <c r="L11" s="67"/>
      <c r="M11" s="67"/>
      <c r="N11" s="67"/>
    </row>
    <row r="12" spans="1:21" ht="11.25" customHeight="1" thickBot="1" x14ac:dyDescent="0.25">
      <c r="A12" s="263" t="s">
        <v>156</v>
      </c>
      <c r="B12" s="253" t="s">
        <v>51</v>
      </c>
      <c r="C12" s="105">
        <v>342415606.14531898</v>
      </c>
      <c r="D12" s="130"/>
      <c r="E12" s="130"/>
      <c r="F12" s="130"/>
      <c r="G12" s="134"/>
      <c r="I12" s="69"/>
      <c r="J12" s="70"/>
      <c r="K12" s="70"/>
      <c r="L12" s="67"/>
      <c r="M12" s="67"/>
      <c r="N12" s="67"/>
    </row>
    <row r="13" spans="1:21" ht="11.25" customHeight="1" thickBot="1" x14ac:dyDescent="0.25">
      <c r="A13" s="263" t="s">
        <v>157</v>
      </c>
      <c r="B13" s="253" t="s">
        <v>53</v>
      </c>
      <c r="C13" s="105">
        <v>154087022.765394</v>
      </c>
      <c r="D13" s="130"/>
      <c r="E13" s="130"/>
      <c r="F13" s="130"/>
      <c r="G13" s="134"/>
      <c r="I13" s="69"/>
      <c r="J13" s="70"/>
      <c r="K13" s="70"/>
      <c r="L13" s="67"/>
      <c r="M13" s="67"/>
      <c r="N13" s="67"/>
    </row>
    <row r="14" spans="1:21" ht="11.25" customHeight="1" thickBot="1" x14ac:dyDescent="0.25">
      <c r="A14" s="263" t="s">
        <v>391</v>
      </c>
      <c r="B14" s="253" t="s">
        <v>55</v>
      </c>
      <c r="C14" s="336">
        <v>1.5170459999999999</v>
      </c>
      <c r="D14" s="130"/>
      <c r="E14" s="130"/>
      <c r="F14" s="130"/>
      <c r="G14" s="134"/>
      <c r="I14" s="69"/>
      <c r="J14" s="70"/>
      <c r="K14" s="70"/>
      <c r="L14" s="67"/>
      <c r="M14" s="67"/>
      <c r="N14" s="67"/>
    </row>
    <row r="15" spans="1:21" ht="11.25" customHeight="1" thickBot="1" x14ac:dyDescent="0.25">
      <c r="A15" s="263" t="s">
        <v>392</v>
      </c>
      <c r="B15" s="253" t="s">
        <v>57</v>
      </c>
      <c r="C15" s="336">
        <v>3.2675860000000001</v>
      </c>
      <c r="D15" s="137"/>
      <c r="E15" s="137"/>
      <c r="F15" s="137"/>
      <c r="G15" s="138"/>
      <c r="I15" s="69"/>
      <c r="J15" s="70"/>
      <c r="K15" s="70"/>
      <c r="L15" s="67"/>
      <c r="M15" s="67"/>
      <c r="N15" s="67"/>
    </row>
    <row r="16" spans="1:21" x14ac:dyDescent="0.2">
      <c r="A16" s="271"/>
      <c r="B16" s="271"/>
      <c r="C16" s="257"/>
      <c r="D16" s="271"/>
      <c r="E16" s="271"/>
      <c r="F16" s="271"/>
      <c r="G16" s="272"/>
      <c r="I16" s="69"/>
      <c r="J16" s="70"/>
      <c r="K16" s="70"/>
      <c r="L16" s="67"/>
      <c r="M16" s="67"/>
      <c r="N16" s="67"/>
    </row>
    <row r="17" spans="1:14" ht="12.75" thickBot="1" x14ac:dyDescent="0.25">
      <c r="A17" s="99"/>
      <c r="B17" s="99"/>
      <c r="C17" s="99" t="s">
        <v>88</v>
      </c>
      <c r="D17" s="271"/>
      <c r="E17" s="257"/>
      <c r="F17" s="271"/>
      <c r="G17" s="271"/>
      <c r="I17" s="72"/>
      <c r="J17" s="70"/>
      <c r="K17" s="70"/>
      <c r="L17" s="67"/>
      <c r="M17" s="67"/>
      <c r="N17" s="67"/>
    </row>
    <row r="18" spans="1:14" ht="13.5" thickTop="1" thickBot="1" x14ac:dyDescent="0.25">
      <c r="A18" s="273" t="s">
        <v>366</v>
      </c>
      <c r="B18" s="253"/>
      <c r="C18" s="131"/>
      <c r="D18" s="271"/>
      <c r="E18" s="271"/>
      <c r="F18" s="271"/>
      <c r="G18" s="271"/>
      <c r="I18" s="73"/>
      <c r="J18" s="70"/>
      <c r="K18" s="70"/>
      <c r="L18" s="67"/>
      <c r="M18" s="67"/>
      <c r="N18" s="67"/>
    </row>
    <row r="19" spans="1:14" ht="12.75" thickBot="1" x14ac:dyDescent="0.25">
      <c r="A19" s="260" t="s">
        <v>254</v>
      </c>
      <c r="B19" s="253" t="s">
        <v>63</v>
      </c>
      <c r="C19" s="105">
        <v>494075017.38</v>
      </c>
      <c r="D19" s="271"/>
      <c r="E19" s="271"/>
      <c r="F19" s="271"/>
      <c r="G19" s="271"/>
      <c r="I19" s="70"/>
      <c r="J19" s="70"/>
      <c r="K19" s="70"/>
      <c r="L19" s="39"/>
      <c r="M19" s="39"/>
      <c r="N19" s="39"/>
    </row>
    <row r="20" spans="1:14" ht="12.75" thickBot="1" x14ac:dyDescent="0.25">
      <c r="A20" s="260" t="s">
        <v>393</v>
      </c>
      <c r="B20" s="253" t="s">
        <v>64</v>
      </c>
      <c r="C20" s="105" t="s">
        <v>491</v>
      </c>
      <c r="D20" s="271"/>
      <c r="E20" s="271"/>
      <c r="F20" s="271"/>
      <c r="G20" s="271"/>
      <c r="I20" s="70"/>
      <c r="J20" s="70"/>
      <c r="K20" s="70"/>
    </row>
    <row r="21" spans="1:14" ht="12.75" thickBot="1" x14ac:dyDescent="0.25">
      <c r="A21" s="260" t="s">
        <v>394</v>
      </c>
      <c r="B21" s="253" t="s">
        <v>65</v>
      </c>
      <c r="C21" s="105">
        <v>21399831.850000001</v>
      </c>
      <c r="D21" s="271"/>
      <c r="E21" s="271"/>
      <c r="F21" s="271"/>
      <c r="G21" s="271"/>
      <c r="I21" s="70"/>
      <c r="J21" s="70"/>
      <c r="K21" s="70"/>
    </row>
    <row r="22" spans="1:14" ht="12.75" thickBot="1" x14ac:dyDescent="0.25">
      <c r="A22" s="260" t="s">
        <v>395</v>
      </c>
      <c r="B22" s="253" t="s">
        <v>158</v>
      </c>
      <c r="C22" s="105">
        <v>147572100</v>
      </c>
      <c r="D22" s="271"/>
      <c r="E22" s="271"/>
      <c r="F22" s="271"/>
      <c r="G22" s="271"/>
      <c r="I22" s="70"/>
      <c r="J22" s="70"/>
      <c r="K22" s="70"/>
    </row>
    <row r="23" spans="1:14" ht="23.25" thickBot="1" x14ac:dyDescent="0.25">
      <c r="A23" s="260" t="s">
        <v>396</v>
      </c>
      <c r="B23" s="253" t="s">
        <v>66</v>
      </c>
      <c r="C23" s="105" t="s">
        <v>491</v>
      </c>
      <c r="D23" s="271"/>
      <c r="E23" s="271"/>
      <c r="F23" s="271"/>
      <c r="G23" s="271"/>
      <c r="I23" s="70"/>
      <c r="J23" s="70"/>
      <c r="K23" s="70"/>
    </row>
    <row r="24" spans="1:14" ht="12.75" thickBot="1" x14ac:dyDescent="0.25">
      <c r="A24" s="274" t="s">
        <v>366</v>
      </c>
      <c r="B24" s="253" t="s">
        <v>68</v>
      </c>
      <c r="C24" s="105">
        <v>325103085.52999997</v>
      </c>
      <c r="D24" s="271"/>
      <c r="E24" s="271"/>
      <c r="F24" s="271"/>
      <c r="G24" s="271"/>
      <c r="I24" s="74"/>
      <c r="J24" s="70"/>
      <c r="K24" s="70"/>
    </row>
    <row r="25" spans="1:14" ht="12.75" thickBot="1" x14ac:dyDescent="0.25">
      <c r="A25" s="275" t="s">
        <v>397</v>
      </c>
      <c r="B25" s="253"/>
      <c r="C25" s="134"/>
      <c r="D25" s="271"/>
      <c r="E25" s="271"/>
      <c r="F25" s="271"/>
      <c r="G25" s="271"/>
      <c r="I25" s="75"/>
      <c r="J25" s="70"/>
      <c r="K25" s="70"/>
    </row>
    <row r="26" spans="1:14" ht="12.75" thickBot="1" x14ac:dyDescent="0.25">
      <c r="A26" s="260" t="s">
        <v>398</v>
      </c>
      <c r="B26" s="253" t="s">
        <v>69</v>
      </c>
      <c r="C26" s="105" t="s">
        <v>491</v>
      </c>
      <c r="D26" s="271"/>
      <c r="E26" s="271"/>
      <c r="F26" s="271"/>
      <c r="G26" s="271"/>
      <c r="I26" s="70"/>
      <c r="J26" s="70"/>
      <c r="K26" s="70"/>
    </row>
    <row r="27" spans="1:14" ht="23.25" thickBot="1" x14ac:dyDescent="0.25">
      <c r="A27" s="260" t="s">
        <v>399</v>
      </c>
      <c r="B27" s="253" t="s">
        <v>70</v>
      </c>
      <c r="C27" s="105">
        <v>33002681.98</v>
      </c>
      <c r="D27" s="271"/>
      <c r="E27" s="271"/>
      <c r="F27" s="271"/>
      <c r="G27" s="271"/>
      <c r="I27" s="70"/>
      <c r="J27" s="70"/>
      <c r="K27" s="70"/>
    </row>
    <row r="28" spans="1:14" ht="12.75" thickBot="1" x14ac:dyDescent="0.25">
      <c r="A28" s="264" t="s">
        <v>400</v>
      </c>
      <c r="B28" s="253" t="s">
        <v>71</v>
      </c>
      <c r="C28" s="105">
        <v>33002681.98</v>
      </c>
      <c r="D28" s="271"/>
      <c r="E28" s="271"/>
      <c r="F28" s="271"/>
      <c r="G28" s="271"/>
      <c r="I28" s="73"/>
      <c r="J28" s="70"/>
      <c r="K28" s="70"/>
    </row>
    <row r="29" spans="1:14" x14ac:dyDescent="0.2">
      <c r="A29" s="69"/>
      <c r="B29" s="68"/>
      <c r="C29" s="65"/>
      <c r="D29" s="39"/>
      <c r="E29" s="65"/>
      <c r="F29" s="65"/>
      <c r="I29" s="69"/>
      <c r="J29" s="70"/>
      <c r="K29" s="70"/>
    </row>
    <row r="30" spans="1:14" x14ac:dyDescent="0.2">
      <c r="J30" s="70"/>
      <c r="K30" s="70"/>
    </row>
    <row r="40" spans="2:2" x14ac:dyDescent="0.2">
      <c r="B40" s="64"/>
    </row>
    <row r="41" spans="2:2" x14ac:dyDescent="0.2">
      <c r="B41" s="64"/>
    </row>
    <row r="42" spans="2:2" x14ac:dyDescent="0.2">
      <c r="B42" s="64"/>
    </row>
    <row r="43" spans="2:2" x14ac:dyDescent="0.2">
      <c r="B43" s="64"/>
    </row>
    <row r="44" spans="2:2" x14ac:dyDescent="0.2">
      <c r="B44" s="64"/>
    </row>
    <row r="45" spans="2:2" x14ac:dyDescent="0.2">
      <c r="B45" s="64"/>
    </row>
  </sheetData>
  <conditionalFormatting sqref="A24">
    <cfRule type="duplicateValues" dxfId="21" priority="2"/>
  </conditionalFormatting>
  <conditionalFormatting sqref="A24">
    <cfRule type="duplicateValues" dxfId="20" priority="1"/>
  </conditionalFormatting>
  <conditionalFormatting sqref="A18:A23 A25:A28 A7:A16">
    <cfRule type="duplicateValues" dxfId="19" priority="3"/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J42"/>
  <sheetViews>
    <sheetView tabSelected="1" view="pageBreakPreview" zoomScaleNormal="80" zoomScaleSheetLayoutView="100" workbookViewId="0">
      <selection activeCell="E6" sqref="E6"/>
    </sheetView>
  </sheetViews>
  <sheetFormatPr defaultColWidth="9.140625" defaultRowHeight="12" x14ac:dyDescent="0.2"/>
  <cols>
    <col min="1" max="1" width="65.7109375" style="8" customWidth="1"/>
    <col min="2" max="2" width="8.7109375" style="8" customWidth="1"/>
    <col min="3" max="3" width="12.7109375" style="8" customWidth="1"/>
    <col min="4" max="5" width="11.7109375" style="8" customWidth="1"/>
    <col min="6" max="6" width="9.140625" style="8"/>
    <col min="7" max="7" width="65.140625" style="8" customWidth="1"/>
    <col min="8" max="8" width="9.7109375" style="8" customWidth="1"/>
    <col min="9" max="9" width="16.7109375" style="8" customWidth="1"/>
    <col min="10" max="10" width="23.42578125" style="8" customWidth="1"/>
    <col min="11" max="16384" width="9.140625" style="8"/>
  </cols>
  <sheetData>
    <row r="1" spans="1:10" ht="12.75" x14ac:dyDescent="0.2">
      <c r="A1" s="187" t="s">
        <v>183</v>
      </c>
      <c r="B1" s="201"/>
      <c r="C1" s="201"/>
      <c r="D1" s="201"/>
      <c r="E1" s="201"/>
    </row>
    <row r="2" spans="1:10" ht="12.75" x14ac:dyDescent="0.2">
      <c r="A2" s="247" t="s">
        <v>159</v>
      </c>
      <c r="B2" s="200"/>
      <c r="C2" s="201"/>
      <c r="D2" s="201"/>
      <c r="E2" s="201"/>
      <c r="G2" s="3"/>
      <c r="H2" s="4"/>
    </row>
    <row r="3" spans="1:10" ht="12.75" x14ac:dyDescent="0.2">
      <c r="A3" s="247" t="s">
        <v>401</v>
      </c>
      <c r="B3" s="201"/>
      <c r="C3" s="201"/>
      <c r="D3" s="201"/>
      <c r="E3" s="201"/>
      <c r="G3" s="3"/>
      <c r="I3" s="76"/>
    </row>
    <row r="4" spans="1:10" ht="9.75" customHeight="1" thickBot="1" x14ac:dyDescent="0.25">
      <c r="A4" s="314"/>
      <c r="B4" s="319"/>
      <c r="C4" s="320"/>
      <c r="D4" s="201"/>
      <c r="E4" s="201"/>
      <c r="I4" s="48"/>
      <c r="J4" s="40"/>
    </row>
    <row r="5" spans="1:10" ht="46.9" customHeight="1" thickBot="1" x14ac:dyDescent="0.25">
      <c r="A5" s="321"/>
      <c r="B5" s="322"/>
      <c r="C5" s="178" t="s">
        <v>430</v>
      </c>
      <c r="D5" s="178" t="s">
        <v>431</v>
      </c>
      <c r="E5" s="209" t="s">
        <v>432</v>
      </c>
      <c r="G5" s="78"/>
      <c r="H5" s="49"/>
      <c r="I5" s="76"/>
      <c r="J5" s="40"/>
    </row>
    <row r="6" spans="1:10" ht="12.75" thickBot="1" x14ac:dyDescent="0.25">
      <c r="A6" s="99"/>
      <c r="B6" s="99"/>
      <c r="C6" s="99" t="s">
        <v>98</v>
      </c>
      <c r="D6" s="99" t="s">
        <v>91</v>
      </c>
      <c r="E6" s="99" t="s">
        <v>99</v>
      </c>
      <c r="G6" s="47"/>
      <c r="I6" s="76"/>
      <c r="J6" s="40"/>
    </row>
    <row r="7" spans="1:10" ht="13.5" thickTop="1" thickBot="1" x14ac:dyDescent="0.25">
      <c r="A7" s="318" t="s">
        <v>402</v>
      </c>
      <c r="B7" s="253" t="s">
        <v>130</v>
      </c>
      <c r="C7" s="105">
        <v>140506482.29772601</v>
      </c>
      <c r="D7" s="130"/>
      <c r="E7" s="102"/>
      <c r="G7" s="51"/>
      <c r="H7" s="48"/>
      <c r="I7" s="76"/>
      <c r="J7" s="40"/>
    </row>
    <row r="8" spans="1:10" ht="12.75" thickBot="1" x14ac:dyDescent="0.25">
      <c r="A8" s="317" t="s">
        <v>403</v>
      </c>
      <c r="B8" s="253" t="s">
        <v>136</v>
      </c>
      <c r="C8" s="105">
        <v>31581609.506664999</v>
      </c>
      <c r="D8" s="130"/>
      <c r="E8" s="134"/>
      <c r="G8" s="51"/>
      <c r="H8" s="48"/>
      <c r="I8" s="76"/>
      <c r="J8" s="40"/>
    </row>
    <row r="9" spans="1:10" ht="12.75" thickBot="1" x14ac:dyDescent="0.25">
      <c r="A9" s="317" t="s">
        <v>404</v>
      </c>
      <c r="B9" s="253" t="s">
        <v>2</v>
      </c>
      <c r="C9" s="105">
        <v>3041408.535561</v>
      </c>
      <c r="D9" s="105" t="s">
        <v>491</v>
      </c>
      <c r="E9" s="105" t="s">
        <v>491</v>
      </c>
      <c r="G9" s="51"/>
      <c r="H9" s="48"/>
      <c r="I9" s="76"/>
      <c r="J9" s="40"/>
    </row>
    <row r="10" spans="1:10" ht="12.75" thickBot="1" x14ac:dyDescent="0.25">
      <c r="A10" s="317" t="s">
        <v>405</v>
      </c>
      <c r="B10" s="253" t="s">
        <v>3</v>
      </c>
      <c r="C10" s="105">
        <v>30699042.446350001</v>
      </c>
      <c r="D10" s="105" t="s">
        <v>491</v>
      </c>
      <c r="E10" s="105" t="s">
        <v>491</v>
      </c>
      <c r="G10" s="51"/>
      <c r="H10" s="48"/>
      <c r="I10" s="76"/>
      <c r="J10" s="40"/>
    </row>
    <row r="11" spans="1:10" ht="12.75" thickBot="1" x14ac:dyDescent="0.25">
      <c r="A11" s="317" t="s">
        <v>406</v>
      </c>
      <c r="B11" s="253" t="s">
        <v>4</v>
      </c>
      <c r="C11" s="105">
        <v>293954445.782444</v>
      </c>
      <c r="D11" s="105" t="s">
        <v>491</v>
      </c>
      <c r="E11" s="105" t="s">
        <v>491</v>
      </c>
      <c r="G11" s="51"/>
      <c r="H11" s="48"/>
      <c r="I11" s="76"/>
      <c r="J11" s="40"/>
    </row>
    <row r="12" spans="1:10" ht="12.75" thickBot="1" x14ac:dyDescent="0.25">
      <c r="A12" s="317" t="s">
        <v>407</v>
      </c>
      <c r="B12" s="253" t="s">
        <v>5</v>
      </c>
      <c r="C12" s="105">
        <v>-121360296.612757</v>
      </c>
      <c r="D12" s="130"/>
      <c r="E12" s="134"/>
      <c r="G12" s="51"/>
      <c r="H12" s="48"/>
      <c r="I12" s="76"/>
      <c r="J12" s="40"/>
    </row>
    <row r="13" spans="1:10" ht="12.75" thickBot="1" x14ac:dyDescent="0.25">
      <c r="A13" s="317" t="s">
        <v>408</v>
      </c>
      <c r="B13" s="253" t="s">
        <v>6</v>
      </c>
      <c r="C13" s="105">
        <v>0</v>
      </c>
      <c r="D13" s="130"/>
      <c r="E13" s="134"/>
      <c r="G13" s="51"/>
      <c r="H13" s="48"/>
      <c r="I13" s="76"/>
      <c r="J13" s="40"/>
    </row>
    <row r="14" spans="1:10" ht="12.75" thickBot="1" x14ac:dyDescent="0.25">
      <c r="A14" s="323" t="s">
        <v>409</v>
      </c>
      <c r="B14" s="253" t="s">
        <v>9</v>
      </c>
      <c r="C14" s="105">
        <v>378422691.955989</v>
      </c>
      <c r="D14" s="137"/>
      <c r="E14" s="138"/>
      <c r="G14" s="50"/>
      <c r="H14" s="48"/>
      <c r="I14" s="76"/>
      <c r="J14" s="40"/>
    </row>
    <row r="15" spans="1:10" ht="11.25" customHeight="1" x14ac:dyDescent="0.2">
      <c r="A15" s="324"/>
      <c r="B15" s="174"/>
      <c r="C15" s="201"/>
      <c r="D15" s="201"/>
      <c r="E15" s="201"/>
      <c r="G15" s="50"/>
      <c r="H15" s="48"/>
      <c r="I15" s="76"/>
      <c r="J15" s="40"/>
    </row>
    <row r="16" spans="1:10" ht="12.75" thickBot="1" x14ac:dyDescent="0.25">
      <c r="A16" s="98" t="s">
        <v>410</v>
      </c>
      <c r="B16" s="99"/>
      <c r="C16" s="99" t="s">
        <v>97</v>
      </c>
      <c r="D16" s="201"/>
      <c r="E16" s="201"/>
      <c r="G16" s="50"/>
      <c r="H16" s="79"/>
      <c r="I16" s="76"/>
      <c r="J16" s="40"/>
    </row>
    <row r="17" spans="1:10" ht="13.5" thickTop="1" thickBot="1" x14ac:dyDescent="0.25">
      <c r="A17" s="325" t="s">
        <v>411</v>
      </c>
      <c r="B17" s="253" t="s">
        <v>12</v>
      </c>
      <c r="C17" s="105">
        <v>44312624.272799999</v>
      </c>
      <c r="D17" s="201"/>
      <c r="E17" s="201"/>
      <c r="G17" s="51"/>
      <c r="H17" s="48"/>
      <c r="I17" s="76"/>
      <c r="J17" s="40"/>
    </row>
    <row r="18" spans="1:10" ht="12.75" thickBot="1" x14ac:dyDescent="0.25">
      <c r="A18" s="326" t="s">
        <v>412</v>
      </c>
      <c r="B18" s="253" t="s">
        <v>13</v>
      </c>
      <c r="C18" s="105">
        <v>0</v>
      </c>
      <c r="D18" s="201"/>
      <c r="E18" s="201"/>
      <c r="G18" s="51"/>
      <c r="H18" s="48"/>
      <c r="I18" s="76"/>
      <c r="J18" s="40"/>
    </row>
    <row r="19" spans="1:10" ht="12.75" thickBot="1" x14ac:dyDescent="0.25">
      <c r="A19" s="166" t="s">
        <v>413</v>
      </c>
      <c r="B19" s="253" t="s">
        <v>14</v>
      </c>
      <c r="C19" s="105">
        <v>-80319710.083470002</v>
      </c>
      <c r="D19" s="201"/>
      <c r="E19" s="201"/>
      <c r="G19" s="51"/>
      <c r="H19" s="48"/>
      <c r="I19" s="40"/>
      <c r="J19" s="40"/>
    </row>
    <row r="20" spans="1:10" ht="12.75" thickBot="1" x14ac:dyDescent="0.25">
      <c r="A20" s="166" t="s">
        <v>414</v>
      </c>
      <c r="B20" s="253" t="s">
        <v>15</v>
      </c>
      <c r="C20" s="105">
        <v>0</v>
      </c>
      <c r="D20" s="201"/>
      <c r="E20" s="201"/>
      <c r="G20" s="51"/>
      <c r="H20" s="48"/>
      <c r="I20" s="40"/>
      <c r="J20" s="40"/>
    </row>
    <row r="21" spans="1:10" ht="12.75" thickBot="1" x14ac:dyDescent="0.25">
      <c r="A21" s="205" t="s">
        <v>415</v>
      </c>
      <c r="B21" s="253" t="s">
        <v>19</v>
      </c>
      <c r="C21" s="105">
        <v>342415606.14531898</v>
      </c>
      <c r="D21" s="201"/>
      <c r="E21" s="201"/>
      <c r="G21" s="50"/>
      <c r="H21" s="48"/>
      <c r="I21" s="40"/>
      <c r="J21" s="40"/>
    </row>
    <row r="22" spans="1:10" ht="12.75" thickBot="1" x14ac:dyDescent="0.25">
      <c r="A22" s="166" t="s">
        <v>416</v>
      </c>
      <c r="B22" s="253" t="s">
        <v>20</v>
      </c>
      <c r="C22" s="105">
        <v>0</v>
      </c>
      <c r="D22" s="201"/>
      <c r="E22" s="201"/>
      <c r="G22" s="51"/>
      <c r="H22" s="48"/>
      <c r="I22" s="40"/>
      <c r="J22" s="40"/>
    </row>
    <row r="23" spans="1:10" ht="15" customHeight="1" thickBot="1" x14ac:dyDescent="0.25">
      <c r="A23" s="205" t="s">
        <v>349</v>
      </c>
      <c r="B23" s="253" t="s">
        <v>21</v>
      </c>
      <c r="C23" s="105">
        <v>342415606.14531898</v>
      </c>
      <c r="D23" s="201"/>
      <c r="E23" s="201"/>
      <c r="G23" s="50"/>
      <c r="H23" s="48"/>
      <c r="I23" s="40"/>
      <c r="J23" s="40"/>
    </row>
    <row r="24" spans="1:10" ht="15" customHeight="1" thickBot="1" x14ac:dyDescent="0.25">
      <c r="A24" s="205" t="s">
        <v>417</v>
      </c>
      <c r="B24" s="253"/>
      <c r="C24" s="138"/>
      <c r="D24" s="201"/>
      <c r="E24" s="201"/>
      <c r="G24" s="50"/>
      <c r="H24" s="48"/>
      <c r="I24" s="40"/>
      <c r="J24" s="40"/>
    </row>
    <row r="25" spans="1:10" ht="12.75" thickBot="1" x14ac:dyDescent="0.25">
      <c r="A25" s="166" t="s">
        <v>418</v>
      </c>
      <c r="B25" s="253" t="s">
        <v>39</v>
      </c>
      <c r="C25" s="105">
        <v>0</v>
      </c>
      <c r="D25" s="201"/>
      <c r="E25" s="201"/>
      <c r="G25" s="51"/>
      <c r="H25" s="80"/>
      <c r="I25" s="40"/>
      <c r="J25" s="40"/>
    </row>
    <row r="26" spans="1:10" ht="12.75" thickBot="1" x14ac:dyDescent="0.25">
      <c r="A26" s="166" t="s">
        <v>419</v>
      </c>
      <c r="B26" s="253" t="s">
        <v>40</v>
      </c>
      <c r="C26" s="105">
        <v>0</v>
      </c>
      <c r="D26" s="201"/>
      <c r="E26" s="201"/>
      <c r="G26" s="51"/>
      <c r="H26" s="48"/>
      <c r="I26" s="40"/>
      <c r="J26" s="40"/>
    </row>
    <row r="27" spans="1:10" ht="23.25" thickBot="1" x14ac:dyDescent="0.25">
      <c r="A27" s="166" t="s">
        <v>420</v>
      </c>
      <c r="B27" s="253" t="s">
        <v>41</v>
      </c>
      <c r="C27" s="105">
        <v>0</v>
      </c>
      <c r="D27" s="201"/>
      <c r="E27" s="201"/>
      <c r="G27" s="51"/>
      <c r="H27" s="80"/>
      <c r="I27" s="40"/>
      <c r="J27" s="40"/>
    </row>
    <row r="28" spans="1:10" ht="23.25" thickBot="1" x14ac:dyDescent="0.25">
      <c r="A28" s="106" t="s">
        <v>421</v>
      </c>
      <c r="B28" s="253" t="s">
        <v>92</v>
      </c>
      <c r="C28" s="105">
        <v>0</v>
      </c>
      <c r="D28" s="201"/>
      <c r="E28" s="201"/>
      <c r="G28" s="51"/>
      <c r="H28" s="80"/>
      <c r="I28" s="40"/>
      <c r="J28" s="40"/>
    </row>
    <row r="29" spans="1:10" ht="12.75" thickBot="1" x14ac:dyDescent="0.25">
      <c r="A29" s="327" t="s">
        <v>422</v>
      </c>
      <c r="B29" s="253" t="s">
        <v>93</v>
      </c>
      <c r="C29" s="105">
        <v>0</v>
      </c>
      <c r="D29" s="201"/>
      <c r="E29" s="201"/>
      <c r="G29" s="51"/>
      <c r="H29" s="48"/>
      <c r="I29" s="40"/>
      <c r="J29" s="40"/>
    </row>
    <row r="30" spans="1:10" ht="12.75" thickBot="1" x14ac:dyDescent="0.25">
      <c r="A30" s="51"/>
      <c r="B30" s="48"/>
      <c r="C30" s="81"/>
      <c r="G30" s="51"/>
      <c r="H30" s="48"/>
      <c r="I30" s="40"/>
      <c r="J30" s="40"/>
    </row>
    <row r="31" spans="1:10" ht="12.75" thickBot="1" x14ac:dyDescent="0.25">
      <c r="A31" s="201"/>
      <c r="B31" s="201"/>
      <c r="C31" s="97" t="s">
        <v>433</v>
      </c>
      <c r="I31" s="59"/>
      <c r="J31" s="59"/>
    </row>
    <row r="32" spans="1:10" ht="12.75" thickBot="1" x14ac:dyDescent="0.25">
      <c r="A32" s="99"/>
      <c r="B32" s="99"/>
      <c r="C32" s="99" t="s">
        <v>166</v>
      </c>
    </row>
    <row r="33" spans="1:3" ht="13.5" thickTop="1" thickBot="1" x14ac:dyDescent="0.25">
      <c r="A33" s="318" t="s">
        <v>423</v>
      </c>
      <c r="B33" s="253" t="s">
        <v>52</v>
      </c>
      <c r="C33" s="105" t="s">
        <v>492</v>
      </c>
    </row>
    <row r="34" spans="1:3" ht="9.6" customHeight="1" thickBot="1" x14ac:dyDescent="0.25">
      <c r="A34" s="201"/>
      <c r="B34" s="201"/>
      <c r="C34" s="201"/>
    </row>
    <row r="35" spans="1:3" ht="12" customHeight="1" thickBot="1" x14ac:dyDescent="0.25">
      <c r="A35" s="201"/>
      <c r="B35" s="201"/>
      <c r="C35" s="97" t="s">
        <v>167</v>
      </c>
    </row>
    <row r="36" spans="1:3" ht="23.25" thickBot="1" x14ac:dyDescent="0.25">
      <c r="A36" s="98" t="s">
        <v>424</v>
      </c>
      <c r="B36" s="99"/>
      <c r="C36" s="99" t="s">
        <v>100</v>
      </c>
    </row>
    <row r="37" spans="1:3" ht="13.5" thickTop="1" thickBot="1" x14ac:dyDescent="0.25">
      <c r="A37" s="318" t="s">
        <v>167</v>
      </c>
      <c r="B37" s="253" t="s">
        <v>57</v>
      </c>
      <c r="C37" s="105">
        <v>-80319710.083470002</v>
      </c>
    </row>
    <row r="38" spans="1:3" ht="23.25" thickBot="1" x14ac:dyDescent="0.25">
      <c r="A38" s="317" t="s">
        <v>425</v>
      </c>
      <c r="B38" s="253" t="s">
        <v>58</v>
      </c>
      <c r="C38" s="105">
        <v>-34649814.380000003</v>
      </c>
    </row>
    <row r="39" spans="1:3" ht="23.25" thickBot="1" x14ac:dyDescent="0.25">
      <c r="A39" s="317" t="s">
        <v>426</v>
      </c>
      <c r="B39" s="253" t="s">
        <v>59</v>
      </c>
      <c r="C39" s="105">
        <v>-45669895.703469999</v>
      </c>
    </row>
    <row r="40" spans="1:3" ht="12.75" thickBot="1" x14ac:dyDescent="0.25">
      <c r="A40" s="317" t="s">
        <v>427</v>
      </c>
      <c r="B40" s="253" t="s">
        <v>60</v>
      </c>
      <c r="C40" s="105">
        <v>0</v>
      </c>
    </row>
    <row r="41" spans="1:3" ht="12.75" thickBot="1" x14ac:dyDescent="0.25">
      <c r="A41" s="317" t="s">
        <v>428</v>
      </c>
      <c r="B41" s="253" t="s">
        <v>61</v>
      </c>
      <c r="C41" s="105">
        <v>0</v>
      </c>
    </row>
    <row r="42" spans="1:3" ht="12.75" thickBot="1" x14ac:dyDescent="0.25">
      <c r="A42" s="317" t="s">
        <v>429</v>
      </c>
      <c r="B42" s="253" t="s">
        <v>62</v>
      </c>
      <c r="C42" s="105">
        <v>-96994193.4833</v>
      </c>
    </row>
  </sheetData>
  <conditionalFormatting sqref="A33">
    <cfRule type="duplicateValues" dxfId="18" priority="6"/>
  </conditionalFormatting>
  <conditionalFormatting sqref="A37:A42">
    <cfRule type="duplicateValues" dxfId="17" priority="5"/>
  </conditionalFormatting>
  <conditionalFormatting sqref="A36">
    <cfRule type="duplicateValues" dxfId="16" priority="4"/>
  </conditionalFormatting>
  <conditionalFormatting sqref="A28:A29 A7:A15 A17:A26">
    <cfRule type="duplicateValues" dxfId="15" priority="3"/>
  </conditionalFormatting>
  <conditionalFormatting sqref="A27">
    <cfRule type="duplicateValues" dxfId="14" priority="2"/>
  </conditionalFormatting>
  <conditionalFormatting sqref="A16">
    <cfRule type="duplicateValues" dxfId="13" priority="1"/>
  </conditionalFormatting>
  <pageMargins left="0.70866141732283472" right="0.70866141732283472" top="0.74803149606299213" bottom="0.74803149606299213" header="0.31496062992125984" footer="0.31496062992125984"/>
  <pageSetup paperSize="9" scale="79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5"/>
  <sheetViews>
    <sheetView showGridLines="0" view="pageBreakPreview" zoomScale="90" zoomScaleNormal="85" zoomScaleSheetLayoutView="90" workbookViewId="0"/>
  </sheetViews>
  <sheetFormatPr defaultColWidth="11.42578125" defaultRowHeight="12" x14ac:dyDescent="0.2"/>
  <cols>
    <col min="1" max="1" width="64.7109375" style="1" customWidth="1"/>
    <col min="2" max="2" width="8.28515625" style="1" customWidth="1"/>
    <col min="3" max="3" width="13.7109375" style="1" customWidth="1"/>
    <col min="4" max="16384" width="11.42578125" style="1"/>
  </cols>
  <sheetData>
    <row r="1" spans="1:3" ht="12.75" x14ac:dyDescent="0.2">
      <c r="A1" s="91" t="s">
        <v>183</v>
      </c>
      <c r="B1" s="92"/>
      <c r="C1" s="92"/>
    </row>
    <row r="2" spans="1:3" ht="12.75" x14ac:dyDescent="0.2">
      <c r="A2" s="91" t="s">
        <v>0</v>
      </c>
      <c r="B2" s="93"/>
      <c r="C2" s="94"/>
    </row>
    <row r="3" spans="1:3" ht="13.5" thickBot="1" x14ac:dyDescent="0.25">
      <c r="A3" s="91" t="s">
        <v>184</v>
      </c>
      <c r="B3" s="95"/>
      <c r="C3" s="92"/>
    </row>
    <row r="4" spans="1:3" ht="29.45" customHeight="1" thickBot="1" x14ac:dyDescent="0.25">
      <c r="A4" s="96"/>
      <c r="B4" s="96"/>
      <c r="C4" s="97" t="s">
        <v>227</v>
      </c>
    </row>
    <row r="5" spans="1:3" ht="12.75" thickBot="1" x14ac:dyDescent="0.25">
      <c r="A5" s="98" t="s">
        <v>228</v>
      </c>
      <c r="B5" s="98"/>
      <c r="C5" s="99" t="s">
        <v>1</v>
      </c>
    </row>
    <row r="6" spans="1:3" ht="13.5" thickTop="1" thickBot="1" x14ac:dyDescent="0.25">
      <c r="A6" s="103" t="s">
        <v>229</v>
      </c>
      <c r="B6" s="104" t="s">
        <v>44</v>
      </c>
      <c r="C6" s="105">
        <v>1135478718.8900001</v>
      </c>
    </row>
    <row r="7" spans="1:3" ht="27.6" customHeight="1" thickBot="1" x14ac:dyDescent="0.25">
      <c r="A7" s="111" t="s">
        <v>230</v>
      </c>
      <c r="B7" s="104" t="s">
        <v>45</v>
      </c>
      <c r="C7" s="105">
        <v>1078059675.6600001</v>
      </c>
    </row>
    <row r="8" spans="1:3" ht="12.75" thickBot="1" x14ac:dyDescent="0.25">
      <c r="A8" s="109" t="s">
        <v>231</v>
      </c>
      <c r="B8" s="104" t="s">
        <v>46</v>
      </c>
      <c r="C8" s="105" t="s">
        <v>491</v>
      </c>
    </row>
    <row r="9" spans="1:3" ht="12.75" thickBot="1" x14ac:dyDescent="0.25">
      <c r="A9" s="109" t="s">
        <v>232</v>
      </c>
      <c r="B9" s="104" t="s">
        <v>47</v>
      </c>
      <c r="C9" s="105">
        <v>1033619699.96</v>
      </c>
    </row>
    <row r="10" spans="1:3" ht="12.75" thickBot="1" x14ac:dyDescent="0.25">
      <c r="A10" s="109" t="s">
        <v>233</v>
      </c>
      <c r="B10" s="104" t="s">
        <v>48</v>
      </c>
      <c r="C10" s="105">
        <v>44439975.700000003</v>
      </c>
    </row>
    <row r="11" spans="1:3" ht="25.15" customHeight="1" thickBot="1" x14ac:dyDescent="0.25">
      <c r="A11" s="111" t="s">
        <v>234</v>
      </c>
      <c r="B11" s="104" t="s">
        <v>49</v>
      </c>
      <c r="C11" s="105">
        <v>57419043.229999997</v>
      </c>
    </row>
    <row r="12" spans="1:3" ht="12.75" thickBot="1" x14ac:dyDescent="0.25">
      <c r="A12" s="109" t="s">
        <v>231</v>
      </c>
      <c r="B12" s="104" t="s">
        <v>50</v>
      </c>
      <c r="C12" s="105" t="s">
        <v>491</v>
      </c>
    </row>
    <row r="13" spans="1:3" ht="12.75" thickBot="1" x14ac:dyDescent="0.25">
      <c r="A13" s="109" t="s">
        <v>232</v>
      </c>
      <c r="B13" s="104" t="s">
        <v>51</v>
      </c>
      <c r="C13" s="105">
        <v>52327186.359999999</v>
      </c>
    </row>
    <row r="14" spans="1:3" ht="12.75" thickBot="1" x14ac:dyDescent="0.25">
      <c r="A14" s="109" t="s">
        <v>233</v>
      </c>
      <c r="B14" s="104" t="s">
        <v>52</v>
      </c>
      <c r="C14" s="105">
        <v>5091856.87</v>
      </c>
    </row>
    <row r="15" spans="1:3" s="8" customFormat="1" ht="40.15" customHeight="1" thickBot="1" x14ac:dyDescent="0.25">
      <c r="A15" s="106" t="s">
        <v>235</v>
      </c>
      <c r="B15" s="104" t="s">
        <v>53</v>
      </c>
      <c r="C15" s="105">
        <v>105372327.93000001</v>
      </c>
    </row>
    <row r="16" spans="1:3" ht="25.9" customHeight="1" thickBot="1" x14ac:dyDescent="0.25">
      <c r="A16" s="111" t="s">
        <v>236</v>
      </c>
      <c r="B16" s="104" t="s">
        <v>54</v>
      </c>
      <c r="C16" s="105" t="s">
        <v>491</v>
      </c>
    </row>
    <row r="17" spans="1:3" ht="12.75" thickBot="1" x14ac:dyDescent="0.25">
      <c r="A17" s="109" t="s">
        <v>231</v>
      </c>
      <c r="B17" s="104" t="s">
        <v>55</v>
      </c>
      <c r="C17" s="105" t="s">
        <v>491</v>
      </c>
    </row>
    <row r="18" spans="1:3" ht="12.75" thickBot="1" x14ac:dyDescent="0.25">
      <c r="A18" s="109" t="s">
        <v>232</v>
      </c>
      <c r="B18" s="104" t="s">
        <v>56</v>
      </c>
      <c r="C18" s="105" t="s">
        <v>491</v>
      </c>
    </row>
    <row r="19" spans="1:3" ht="12.75" thickBot="1" x14ac:dyDescent="0.25">
      <c r="A19" s="109" t="s">
        <v>233</v>
      </c>
      <c r="B19" s="104" t="s">
        <v>57</v>
      </c>
      <c r="C19" s="105" t="s">
        <v>491</v>
      </c>
    </row>
    <row r="20" spans="1:3" ht="49.15" customHeight="1" thickBot="1" x14ac:dyDescent="0.25">
      <c r="A20" s="111" t="s">
        <v>237</v>
      </c>
      <c r="B20" s="104" t="s">
        <v>58</v>
      </c>
      <c r="C20" s="105">
        <v>105372327.93000001</v>
      </c>
    </row>
    <row r="21" spans="1:3" ht="12.75" thickBot="1" x14ac:dyDescent="0.25">
      <c r="A21" s="109" t="s">
        <v>231</v>
      </c>
      <c r="B21" s="104" t="s">
        <v>59</v>
      </c>
      <c r="C21" s="105" t="s">
        <v>491</v>
      </c>
    </row>
    <row r="22" spans="1:3" ht="12.75" thickBot="1" x14ac:dyDescent="0.25">
      <c r="A22" s="109" t="s">
        <v>232</v>
      </c>
      <c r="B22" s="104" t="s">
        <v>60</v>
      </c>
      <c r="C22" s="105">
        <v>104018292.23</v>
      </c>
    </row>
    <row r="23" spans="1:3" ht="12.75" thickBot="1" x14ac:dyDescent="0.25">
      <c r="A23" s="109" t="s">
        <v>233</v>
      </c>
      <c r="B23" s="104" t="s">
        <v>61</v>
      </c>
      <c r="C23" s="105">
        <v>1354035.7</v>
      </c>
    </row>
    <row r="24" spans="1:3" ht="36.6" customHeight="1" thickBot="1" x14ac:dyDescent="0.25">
      <c r="A24" s="113" t="s">
        <v>238</v>
      </c>
      <c r="B24" s="104" t="s">
        <v>62</v>
      </c>
      <c r="C24" s="105" t="s">
        <v>491</v>
      </c>
    </row>
    <row r="25" spans="1:3" ht="12.75" thickBot="1" x14ac:dyDescent="0.25">
      <c r="A25" s="109" t="s">
        <v>231</v>
      </c>
      <c r="B25" s="104" t="s">
        <v>63</v>
      </c>
      <c r="C25" s="105" t="s">
        <v>491</v>
      </c>
    </row>
    <row r="26" spans="1:3" ht="12.75" thickBot="1" x14ac:dyDescent="0.25">
      <c r="A26" s="109" t="s">
        <v>232</v>
      </c>
      <c r="B26" s="104" t="s">
        <v>64</v>
      </c>
      <c r="C26" s="105" t="s">
        <v>491</v>
      </c>
    </row>
    <row r="27" spans="1:3" ht="12.75" thickBot="1" x14ac:dyDescent="0.25">
      <c r="A27" s="109" t="s">
        <v>233</v>
      </c>
      <c r="B27" s="104" t="s">
        <v>65</v>
      </c>
      <c r="C27" s="105" t="s">
        <v>491</v>
      </c>
    </row>
    <row r="28" spans="1:3" ht="12.75" thickBot="1" x14ac:dyDescent="0.25">
      <c r="A28" s="103" t="s">
        <v>239</v>
      </c>
      <c r="B28" s="104" t="s">
        <v>66</v>
      </c>
      <c r="C28" s="105" t="s">
        <v>491</v>
      </c>
    </row>
    <row r="29" spans="1:3" ht="12.75" thickBot="1" x14ac:dyDescent="0.25">
      <c r="A29" s="103" t="s">
        <v>240</v>
      </c>
      <c r="B29" s="104" t="s">
        <v>67</v>
      </c>
      <c r="C29" s="105">
        <v>10545915.890000001</v>
      </c>
    </row>
    <row r="30" spans="1:3" ht="12.75" thickBot="1" x14ac:dyDescent="0.25">
      <c r="A30" s="103" t="s">
        <v>241</v>
      </c>
      <c r="B30" s="104" t="s">
        <v>68</v>
      </c>
      <c r="C30" s="105">
        <v>1549490.79</v>
      </c>
    </row>
    <row r="31" spans="1:3" ht="12.75" thickBot="1" x14ac:dyDescent="0.25">
      <c r="A31" s="103" t="s">
        <v>242</v>
      </c>
      <c r="B31" s="104" t="s">
        <v>69</v>
      </c>
      <c r="C31" s="105">
        <v>215333889</v>
      </c>
    </row>
    <row r="32" spans="1:3" ht="12.75" thickBot="1" x14ac:dyDescent="0.25">
      <c r="A32" s="103" t="s">
        <v>243</v>
      </c>
      <c r="B32" s="104" t="s">
        <v>70</v>
      </c>
      <c r="C32" s="105">
        <v>34649814.380000003</v>
      </c>
    </row>
    <row r="33" spans="1:3" ht="12.75" thickBot="1" x14ac:dyDescent="0.25">
      <c r="A33" s="103" t="s">
        <v>202</v>
      </c>
      <c r="B33" s="104" t="s">
        <v>71</v>
      </c>
      <c r="C33" s="105" t="s">
        <v>491</v>
      </c>
    </row>
    <row r="34" spans="1:3" ht="12.75" thickBot="1" x14ac:dyDescent="0.25">
      <c r="A34" s="103" t="s">
        <v>244</v>
      </c>
      <c r="B34" s="104" t="s">
        <v>72</v>
      </c>
      <c r="C34" s="105" t="s">
        <v>491</v>
      </c>
    </row>
    <row r="35" spans="1:3" ht="18.600000000000001" customHeight="1" thickBot="1" x14ac:dyDescent="0.25">
      <c r="A35" s="113" t="s">
        <v>245</v>
      </c>
      <c r="B35" s="104" t="s">
        <v>73</v>
      </c>
      <c r="C35" s="105">
        <v>4970005.7</v>
      </c>
    </row>
    <row r="36" spans="1:3" s="8" customFormat="1" ht="12.75" thickBot="1" x14ac:dyDescent="0.25">
      <c r="A36" s="110" t="s">
        <v>246</v>
      </c>
      <c r="B36" s="104" t="s">
        <v>74</v>
      </c>
      <c r="C36" s="105">
        <v>4978000.16</v>
      </c>
    </row>
    <row r="37" spans="1:3" ht="12.75" thickBot="1" x14ac:dyDescent="0.25">
      <c r="A37" s="103" t="s">
        <v>247</v>
      </c>
      <c r="B37" s="104" t="s">
        <v>75</v>
      </c>
      <c r="C37" s="105">
        <v>79794034.709999993</v>
      </c>
    </row>
    <row r="38" spans="1:3" ht="12.75" thickBot="1" x14ac:dyDescent="0.25">
      <c r="A38" s="103" t="s">
        <v>248</v>
      </c>
      <c r="B38" s="104" t="s">
        <v>76</v>
      </c>
      <c r="C38" s="105">
        <v>178273564.65000001</v>
      </c>
    </row>
    <row r="39" spans="1:3" ht="12.75" thickBot="1" x14ac:dyDescent="0.25">
      <c r="A39" s="103" t="s">
        <v>249</v>
      </c>
      <c r="B39" s="104" t="s">
        <v>77</v>
      </c>
      <c r="C39" s="105">
        <v>46785103.140000001</v>
      </c>
    </row>
    <row r="40" spans="1:3" ht="12.75" thickBot="1" x14ac:dyDescent="0.25">
      <c r="A40" s="107" t="s">
        <v>250</v>
      </c>
      <c r="B40" s="104" t="s">
        <v>78</v>
      </c>
      <c r="C40" s="105" t="s">
        <v>491</v>
      </c>
    </row>
    <row r="41" spans="1:3" ht="12.75" thickBot="1" x14ac:dyDescent="0.25">
      <c r="A41" s="107" t="s">
        <v>251</v>
      </c>
      <c r="B41" s="104" t="s">
        <v>79</v>
      </c>
      <c r="C41" s="105">
        <v>46785103.140000001</v>
      </c>
    </row>
    <row r="42" spans="1:3" ht="12.75" thickBot="1" x14ac:dyDescent="0.25">
      <c r="A42" s="103" t="s">
        <v>252</v>
      </c>
      <c r="B42" s="104" t="s">
        <v>80</v>
      </c>
      <c r="C42" s="105">
        <v>39884170.719999999</v>
      </c>
    </row>
    <row r="43" spans="1:3" ht="12.75" thickBot="1" x14ac:dyDescent="0.25">
      <c r="A43" s="116" t="s">
        <v>253</v>
      </c>
      <c r="B43" s="104" t="s">
        <v>81</v>
      </c>
      <c r="C43" s="105">
        <v>1857615035.96</v>
      </c>
    </row>
    <row r="44" spans="1:3" ht="12.75" thickBot="1" x14ac:dyDescent="0.25">
      <c r="A44" s="116" t="s">
        <v>254</v>
      </c>
      <c r="B44" s="104" t="s">
        <v>82</v>
      </c>
      <c r="C44" s="105">
        <v>494075017.38</v>
      </c>
    </row>
    <row r="45" spans="1:3" x14ac:dyDescent="0.2">
      <c r="A45" s="16"/>
      <c r="B45" s="17"/>
      <c r="C45" s="18"/>
    </row>
    <row r="46" spans="1:3" x14ac:dyDescent="0.2">
      <c r="A46" s="5"/>
      <c r="B46" s="5"/>
      <c r="C46" s="10"/>
    </row>
    <row r="47" spans="1:3" x14ac:dyDescent="0.2">
      <c r="A47" s="2" t="s">
        <v>43</v>
      </c>
      <c r="B47" s="2"/>
      <c r="C47" s="11" t="s">
        <v>43</v>
      </c>
    </row>
    <row r="48" spans="1:3" x14ac:dyDescent="0.2">
      <c r="C48" s="10"/>
    </row>
    <row r="50" spans="1:3" x14ac:dyDescent="0.2">
      <c r="A50" s="2"/>
      <c r="B50" s="2"/>
    </row>
    <row r="51" spans="1:3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3"/>
      <c r="B53" s="13"/>
      <c r="C53" s="13"/>
    </row>
    <row r="54" spans="1:3" x14ac:dyDescent="0.2">
      <c r="A54" s="13"/>
      <c r="B54" s="14"/>
      <c r="C54" s="13"/>
    </row>
    <row r="55" spans="1:3" x14ac:dyDescent="0.2">
      <c r="A55" s="15"/>
      <c r="B55" s="15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J49"/>
  <sheetViews>
    <sheetView view="pageBreakPreview" topLeftCell="A19" zoomScale="80" zoomScaleNormal="80" zoomScaleSheetLayoutView="80" workbookViewId="0"/>
  </sheetViews>
  <sheetFormatPr defaultColWidth="9.140625" defaultRowHeight="12" x14ac:dyDescent="0.2"/>
  <cols>
    <col min="1" max="1" width="72.85546875" style="8" customWidth="1"/>
    <col min="2" max="2" width="21.28515625" style="8" customWidth="1"/>
    <col min="3" max="3" width="18.140625" style="8" customWidth="1"/>
    <col min="4" max="6" width="17" style="8" customWidth="1"/>
    <col min="7" max="7" width="37.140625" style="8" customWidth="1"/>
    <col min="8" max="16384" width="9.140625" style="8"/>
  </cols>
  <sheetData>
    <row r="1" spans="1:10" ht="12.75" x14ac:dyDescent="0.2">
      <c r="A1" s="187" t="s">
        <v>183</v>
      </c>
      <c r="B1" s="201"/>
      <c r="C1" s="201"/>
      <c r="D1" s="201"/>
      <c r="E1" s="201"/>
      <c r="F1" s="201"/>
    </row>
    <row r="2" spans="1:10" ht="12.75" x14ac:dyDescent="0.2">
      <c r="A2" s="247" t="s">
        <v>163</v>
      </c>
      <c r="B2" s="200"/>
      <c r="C2" s="201"/>
      <c r="D2" s="201"/>
      <c r="E2" s="201"/>
      <c r="F2" s="201"/>
      <c r="G2" s="86"/>
      <c r="H2" s="87"/>
      <c r="I2" s="83"/>
      <c r="J2" s="83"/>
    </row>
    <row r="3" spans="1:10" ht="12.75" x14ac:dyDescent="0.2">
      <c r="A3" s="247" t="s">
        <v>434</v>
      </c>
      <c r="B3" s="201"/>
      <c r="C3" s="201"/>
      <c r="D3" s="201"/>
      <c r="E3" s="201"/>
      <c r="F3" s="201"/>
      <c r="G3" s="86"/>
      <c r="H3" s="83"/>
      <c r="I3" s="83"/>
      <c r="J3" s="83"/>
    </row>
    <row r="4" spans="1:10" ht="11.25" customHeight="1" thickBot="1" x14ac:dyDescent="0.25">
      <c r="A4" s="328"/>
      <c r="B4" s="328"/>
      <c r="C4" s="329"/>
      <c r="D4" s="201"/>
      <c r="E4" s="201"/>
      <c r="F4" s="201"/>
      <c r="G4" s="83"/>
      <c r="H4" s="83"/>
      <c r="I4" s="83"/>
      <c r="J4" s="83"/>
    </row>
    <row r="5" spans="1:10" ht="27.6" customHeight="1" thickBot="1" x14ac:dyDescent="0.25">
      <c r="A5" s="97" t="s">
        <v>435</v>
      </c>
      <c r="B5" s="97" t="s">
        <v>440</v>
      </c>
      <c r="C5" s="97" t="s">
        <v>410</v>
      </c>
      <c r="D5" s="97" t="s">
        <v>441</v>
      </c>
      <c r="E5" s="97" t="s">
        <v>431</v>
      </c>
      <c r="F5" s="97" t="s">
        <v>432</v>
      </c>
      <c r="G5" s="82"/>
      <c r="H5" s="82"/>
      <c r="I5" s="82"/>
      <c r="J5" s="82"/>
    </row>
    <row r="6" spans="1:10" ht="13.5" thickBot="1" x14ac:dyDescent="0.25">
      <c r="A6" s="99" t="s">
        <v>1</v>
      </c>
      <c r="B6" s="99" t="s">
        <v>84</v>
      </c>
      <c r="C6" s="99" t="s">
        <v>85</v>
      </c>
      <c r="D6" s="99" t="s">
        <v>89</v>
      </c>
      <c r="E6" s="99" t="s">
        <v>91</v>
      </c>
      <c r="F6" s="99" t="s">
        <v>99</v>
      </c>
      <c r="G6" s="82"/>
      <c r="H6" s="82"/>
      <c r="I6" s="82"/>
      <c r="J6" s="82"/>
    </row>
    <row r="7" spans="1:10" ht="14.25" thickTop="1" thickBot="1" x14ac:dyDescent="0.25">
      <c r="A7" s="105" t="s">
        <v>174</v>
      </c>
      <c r="B7" s="105" t="s">
        <v>168</v>
      </c>
      <c r="C7" s="105" t="s">
        <v>491</v>
      </c>
      <c r="D7" s="105" t="s">
        <v>491</v>
      </c>
      <c r="E7" s="105"/>
      <c r="F7" s="105"/>
      <c r="G7" s="82"/>
      <c r="H7" s="82"/>
      <c r="I7" s="82"/>
      <c r="J7" s="82"/>
    </row>
    <row r="8" spans="1:10" ht="13.5" thickBot="1" x14ac:dyDescent="0.25">
      <c r="A8" s="105" t="s">
        <v>175</v>
      </c>
      <c r="B8" s="105" t="s">
        <v>169</v>
      </c>
      <c r="C8" s="105" t="s">
        <v>491</v>
      </c>
      <c r="D8" s="105" t="s">
        <v>491</v>
      </c>
      <c r="E8" s="105"/>
      <c r="F8" s="105"/>
      <c r="G8" s="82"/>
      <c r="H8" s="82"/>
      <c r="I8" s="82"/>
      <c r="J8" s="82"/>
    </row>
    <row r="9" spans="1:10" ht="13.5" thickBot="1" x14ac:dyDescent="0.25">
      <c r="A9" s="105" t="s">
        <v>176</v>
      </c>
      <c r="B9" s="105" t="s">
        <v>170</v>
      </c>
      <c r="C9" s="105" t="s">
        <v>491</v>
      </c>
      <c r="D9" s="105" t="s">
        <v>491</v>
      </c>
      <c r="E9" s="105"/>
      <c r="F9" s="105"/>
      <c r="G9" s="82"/>
      <c r="H9" s="82"/>
      <c r="I9" s="82"/>
      <c r="J9" s="82"/>
    </row>
    <row r="10" spans="1:10" ht="13.5" thickBot="1" x14ac:dyDescent="0.25">
      <c r="A10" s="105" t="s">
        <v>177</v>
      </c>
      <c r="B10" s="105" t="s">
        <v>160</v>
      </c>
      <c r="C10" s="105" t="s">
        <v>491</v>
      </c>
      <c r="D10" s="105" t="s">
        <v>491</v>
      </c>
      <c r="E10" s="105"/>
      <c r="F10" s="105"/>
      <c r="G10" s="82"/>
      <c r="H10" s="82"/>
      <c r="I10" s="82"/>
      <c r="J10" s="82"/>
    </row>
    <row r="11" spans="1:10" ht="13.5" thickBot="1" x14ac:dyDescent="0.25">
      <c r="A11" s="105" t="s">
        <v>178</v>
      </c>
      <c r="B11" s="105" t="s">
        <v>161</v>
      </c>
      <c r="C11" s="105" t="s">
        <v>491</v>
      </c>
      <c r="D11" s="105" t="s">
        <v>491</v>
      </c>
      <c r="E11" s="105"/>
      <c r="F11" s="105"/>
      <c r="G11" s="82"/>
      <c r="H11" s="82"/>
      <c r="I11" s="82"/>
      <c r="J11" s="82"/>
    </row>
    <row r="12" spans="1:10" ht="13.5" thickBot="1" x14ac:dyDescent="0.25">
      <c r="A12" s="105" t="s">
        <v>179</v>
      </c>
      <c r="B12" s="105" t="s">
        <v>162</v>
      </c>
      <c r="C12" s="105" t="s">
        <v>491</v>
      </c>
      <c r="D12" s="105" t="s">
        <v>491</v>
      </c>
      <c r="E12" s="105"/>
      <c r="F12" s="105"/>
      <c r="G12" s="82"/>
      <c r="H12" s="82"/>
      <c r="I12" s="82"/>
      <c r="J12" s="82"/>
    </row>
    <row r="13" spans="1:10" ht="13.5" thickBot="1" x14ac:dyDescent="0.25">
      <c r="A13" s="105" t="s">
        <v>180</v>
      </c>
      <c r="B13" s="105" t="s">
        <v>171</v>
      </c>
      <c r="C13" s="105" t="s">
        <v>491</v>
      </c>
      <c r="D13" s="105" t="s">
        <v>491</v>
      </c>
      <c r="E13" s="105"/>
      <c r="F13" s="105"/>
      <c r="G13" s="82"/>
      <c r="H13" s="82"/>
      <c r="I13" s="82"/>
      <c r="J13" s="82"/>
    </row>
    <row r="14" spans="1:10" ht="24.6" customHeight="1" thickBot="1" x14ac:dyDescent="0.25">
      <c r="A14" s="105" t="s">
        <v>181</v>
      </c>
      <c r="B14" s="340" t="s">
        <v>172</v>
      </c>
      <c r="C14" s="105" t="s">
        <v>491</v>
      </c>
      <c r="D14" s="105" t="s">
        <v>491</v>
      </c>
      <c r="E14" s="105"/>
      <c r="F14" s="105"/>
      <c r="G14" s="82"/>
      <c r="H14" s="82"/>
      <c r="I14" s="82"/>
      <c r="J14" s="82"/>
    </row>
    <row r="15" spans="1:10" ht="24.6" customHeight="1" thickBot="1" x14ac:dyDescent="0.25">
      <c r="A15" s="105" t="s">
        <v>182</v>
      </c>
      <c r="B15" s="340" t="s">
        <v>173</v>
      </c>
      <c r="C15" s="105" t="s">
        <v>491</v>
      </c>
      <c r="D15" s="105" t="s">
        <v>491</v>
      </c>
      <c r="E15" s="105"/>
      <c r="F15" s="105"/>
      <c r="G15" s="82"/>
      <c r="H15" s="82"/>
      <c r="I15" s="82"/>
      <c r="J15" s="82"/>
    </row>
    <row r="16" spans="1:10" ht="12.75" x14ac:dyDescent="0.2">
      <c r="A16" s="314"/>
      <c r="B16" s="314"/>
      <c r="C16" s="314"/>
      <c r="D16" s="201"/>
      <c r="E16" s="201"/>
      <c r="F16" s="201"/>
      <c r="G16" s="85"/>
      <c r="H16" s="82"/>
      <c r="I16" s="82"/>
      <c r="J16" s="83"/>
    </row>
    <row r="17" spans="1:10" ht="13.5" thickBot="1" x14ac:dyDescent="0.25">
      <c r="A17" s="98" t="s">
        <v>410</v>
      </c>
      <c r="B17" s="99"/>
      <c r="C17" s="99" t="s">
        <v>97</v>
      </c>
      <c r="D17" s="201"/>
      <c r="E17" s="201"/>
      <c r="F17" s="201"/>
      <c r="G17" s="85"/>
      <c r="H17" s="84"/>
      <c r="I17" s="82"/>
      <c r="J17" s="83"/>
    </row>
    <row r="18" spans="1:10" ht="14.25" thickTop="1" thickBot="1" x14ac:dyDescent="0.25">
      <c r="A18" s="254" t="s">
        <v>436</v>
      </c>
      <c r="B18" s="281" t="s">
        <v>10</v>
      </c>
      <c r="C18" s="105" t="s">
        <v>491</v>
      </c>
      <c r="D18" s="201"/>
      <c r="E18" s="201"/>
      <c r="F18" s="201"/>
      <c r="I18" s="82"/>
      <c r="J18" s="83"/>
    </row>
    <row r="19" spans="1:10" ht="13.5" thickBot="1" x14ac:dyDescent="0.25">
      <c r="A19" s="254" t="s">
        <v>407</v>
      </c>
      <c r="B19" s="281" t="s">
        <v>5</v>
      </c>
      <c r="C19" s="105" t="s">
        <v>491</v>
      </c>
      <c r="D19" s="201"/>
      <c r="E19" s="201"/>
      <c r="F19" s="201"/>
      <c r="I19" s="82"/>
    </row>
    <row r="20" spans="1:10" ht="13.9" customHeight="1" thickBot="1" x14ac:dyDescent="0.25">
      <c r="A20" s="330" t="s">
        <v>414</v>
      </c>
      <c r="B20" s="331" t="s">
        <v>15</v>
      </c>
      <c r="C20" s="105" t="s">
        <v>491</v>
      </c>
      <c r="D20" s="201"/>
      <c r="E20" s="201"/>
      <c r="F20" s="201"/>
      <c r="I20" s="82"/>
    </row>
    <row r="21" spans="1:10" ht="12.75" thickBot="1" x14ac:dyDescent="0.25">
      <c r="A21" s="332" t="s">
        <v>415</v>
      </c>
      <c r="B21" s="331" t="s">
        <v>19</v>
      </c>
      <c r="C21" s="105" t="s">
        <v>491</v>
      </c>
      <c r="D21" s="201"/>
      <c r="E21" s="201"/>
      <c r="F21" s="201"/>
    </row>
    <row r="22" spans="1:10" ht="12.75" thickBot="1" x14ac:dyDescent="0.25">
      <c r="A22" s="330" t="s">
        <v>416</v>
      </c>
      <c r="B22" s="331" t="s">
        <v>20</v>
      </c>
      <c r="C22" s="105" t="s">
        <v>491</v>
      </c>
      <c r="D22" s="201"/>
      <c r="E22" s="201"/>
      <c r="F22" s="201"/>
    </row>
    <row r="23" spans="1:10" ht="12.75" thickBot="1" x14ac:dyDescent="0.25">
      <c r="A23" s="332" t="s">
        <v>349</v>
      </c>
      <c r="B23" s="331" t="s">
        <v>21</v>
      </c>
      <c r="C23" s="105" t="s">
        <v>491</v>
      </c>
      <c r="D23" s="201"/>
      <c r="E23" s="201"/>
      <c r="F23" s="201"/>
    </row>
    <row r="24" spans="1:10" ht="12.75" thickBot="1" x14ac:dyDescent="0.25">
      <c r="A24" s="332" t="s">
        <v>417</v>
      </c>
      <c r="B24" s="281"/>
      <c r="C24" s="138"/>
      <c r="D24" s="201"/>
      <c r="E24" s="201"/>
      <c r="F24" s="201"/>
    </row>
    <row r="25" spans="1:10" ht="12.6" customHeight="1" thickBot="1" x14ac:dyDescent="0.25">
      <c r="A25" s="333" t="s">
        <v>437</v>
      </c>
      <c r="B25" s="331" t="s">
        <v>29</v>
      </c>
      <c r="C25" s="105" t="s">
        <v>491</v>
      </c>
      <c r="D25" s="201"/>
      <c r="E25" s="201"/>
      <c r="F25" s="201"/>
    </row>
    <row r="26" spans="1:10" ht="12.75" thickBot="1" x14ac:dyDescent="0.25">
      <c r="A26" s="333" t="s">
        <v>438</v>
      </c>
      <c r="B26" s="331" t="s">
        <v>30</v>
      </c>
      <c r="C26" s="105" t="s">
        <v>491</v>
      </c>
      <c r="D26" s="201"/>
      <c r="E26" s="201"/>
      <c r="F26" s="201"/>
    </row>
    <row r="27" spans="1:10" ht="12.75" thickBot="1" x14ac:dyDescent="0.25">
      <c r="A27" s="330" t="s">
        <v>418</v>
      </c>
      <c r="B27" s="281" t="s">
        <v>39</v>
      </c>
      <c r="C27" s="105" t="s">
        <v>491</v>
      </c>
      <c r="D27" s="201"/>
      <c r="E27" s="201"/>
      <c r="F27" s="201"/>
    </row>
    <row r="28" spans="1:10" ht="15" customHeight="1" thickBot="1" x14ac:dyDescent="0.25">
      <c r="A28" s="330" t="s">
        <v>419</v>
      </c>
      <c r="B28" s="331" t="s">
        <v>40</v>
      </c>
      <c r="C28" s="105" t="s">
        <v>491</v>
      </c>
      <c r="D28" s="201"/>
      <c r="E28" s="201"/>
      <c r="F28" s="201"/>
    </row>
    <row r="29" spans="1:10" ht="32.450000000000003" customHeight="1" thickBot="1" x14ac:dyDescent="0.25">
      <c r="A29" s="330" t="s">
        <v>439</v>
      </c>
      <c r="B29" s="281" t="s">
        <v>41</v>
      </c>
      <c r="C29" s="105" t="s">
        <v>491</v>
      </c>
      <c r="D29" s="201"/>
      <c r="E29" s="201"/>
      <c r="F29" s="201"/>
    </row>
    <row r="30" spans="1:10" ht="23.45" customHeight="1" thickBot="1" x14ac:dyDescent="0.25">
      <c r="A30" s="254" t="s">
        <v>421</v>
      </c>
      <c r="B30" s="331" t="s">
        <v>92</v>
      </c>
      <c r="C30" s="105" t="s">
        <v>491</v>
      </c>
      <c r="D30" s="201"/>
      <c r="E30" s="201"/>
      <c r="F30" s="201"/>
    </row>
    <row r="31" spans="1:10" ht="12.75" thickBot="1" x14ac:dyDescent="0.25">
      <c r="A31" s="330" t="s">
        <v>422</v>
      </c>
      <c r="B31" s="331" t="s">
        <v>93</v>
      </c>
      <c r="C31" s="105" t="s">
        <v>491</v>
      </c>
      <c r="D31" s="201"/>
      <c r="E31" s="201"/>
      <c r="F31" s="201"/>
    </row>
    <row r="32" spans="1:10" ht="12.75" thickBot="1" x14ac:dyDescent="0.25">
      <c r="A32" s="201"/>
      <c r="B32" s="201"/>
      <c r="C32" s="201"/>
      <c r="D32" s="201"/>
      <c r="E32" s="201"/>
      <c r="F32" s="201"/>
    </row>
    <row r="33" spans="1:6" ht="12" customHeight="1" thickBot="1" x14ac:dyDescent="0.25">
      <c r="A33" s="201"/>
      <c r="B33" s="201"/>
      <c r="C33" s="97" t="s">
        <v>433</v>
      </c>
      <c r="D33" s="201"/>
      <c r="E33" s="201"/>
      <c r="F33" s="201"/>
    </row>
    <row r="34" spans="1:6" ht="12.75" thickBot="1" x14ac:dyDescent="0.25">
      <c r="A34" s="99"/>
      <c r="B34" s="99"/>
      <c r="C34" s="99" t="s">
        <v>166</v>
      </c>
      <c r="D34" s="201"/>
      <c r="E34" s="201"/>
      <c r="F34" s="201"/>
    </row>
    <row r="35" spans="1:6" ht="13.5" thickTop="1" thickBot="1" x14ac:dyDescent="0.25">
      <c r="A35" s="318" t="s">
        <v>423</v>
      </c>
      <c r="B35" s="253" t="s">
        <v>52</v>
      </c>
      <c r="C35" s="105" t="s">
        <v>491</v>
      </c>
      <c r="D35" s="201"/>
      <c r="E35" s="201"/>
      <c r="F35" s="201"/>
    </row>
    <row r="36" spans="1:6" ht="12.75" thickBot="1" x14ac:dyDescent="0.25">
      <c r="A36" s="201"/>
      <c r="B36" s="201"/>
      <c r="C36" s="201"/>
      <c r="D36" s="201"/>
      <c r="E36" s="201"/>
      <c r="F36" s="201"/>
    </row>
    <row r="37" spans="1:6" ht="12.75" thickBot="1" x14ac:dyDescent="0.25">
      <c r="A37" s="201"/>
      <c r="B37" s="201"/>
      <c r="C37" s="97" t="s">
        <v>167</v>
      </c>
      <c r="D37" s="201"/>
      <c r="E37" s="201"/>
      <c r="F37" s="201"/>
    </row>
    <row r="38" spans="1:6" ht="12.75" thickBot="1" x14ac:dyDescent="0.25">
      <c r="A38" s="98" t="s">
        <v>424</v>
      </c>
      <c r="B38" s="99"/>
      <c r="C38" s="99" t="s">
        <v>100</v>
      </c>
      <c r="D38" s="201"/>
      <c r="E38" s="201"/>
      <c r="F38" s="201"/>
    </row>
    <row r="39" spans="1:6" ht="13.5" thickTop="1" thickBot="1" x14ac:dyDescent="0.25">
      <c r="A39" s="330" t="s">
        <v>167</v>
      </c>
      <c r="B39" s="253" t="s">
        <v>57</v>
      </c>
      <c r="C39" s="105" t="s">
        <v>491</v>
      </c>
      <c r="D39" s="201"/>
      <c r="E39" s="201"/>
      <c r="F39" s="201"/>
    </row>
    <row r="40" spans="1:6" ht="19.899999999999999" customHeight="1" thickBot="1" x14ac:dyDescent="0.25">
      <c r="A40" s="330" t="s">
        <v>425</v>
      </c>
      <c r="B40" s="253" t="s">
        <v>58</v>
      </c>
      <c r="C40" s="105" t="s">
        <v>491</v>
      </c>
      <c r="D40" s="201"/>
      <c r="E40" s="201"/>
      <c r="F40" s="201"/>
    </row>
    <row r="41" spans="1:6" ht="21.6" customHeight="1" thickBot="1" x14ac:dyDescent="0.25">
      <c r="A41" s="330" t="s">
        <v>426</v>
      </c>
      <c r="B41" s="253" t="s">
        <v>59</v>
      </c>
      <c r="C41" s="105" t="s">
        <v>491</v>
      </c>
      <c r="D41" s="201"/>
      <c r="E41" s="201"/>
      <c r="F41" s="201"/>
    </row>
    <row r="42" spans="1:6" ht="12" customHeight="1" thickBot="1" x14ac:dyDescent="0.25">
      <c r="A42" s="330" t="s">
        <v>427</v>
      </c>
      <c r="B42" s="253" t="s">
        <v>60</v>
      </c>
      <c r="C42" s="105" t="s">
        <v>491</v>
      </c>
      <c r="D42" s="201"/>
      <c r="E42" s="201"/>
      <c r="F42" s="201"/>
    </row>
    <row r="43" spans="1:6" ht="12" customHeight="1" thickBot="1" x14ac:dyDescent="0.25">
      <c r="A43" s="330" t="s">
        <v>428</v>
      </c>
      <c r="B43" s="253" t="s">
        <v>61</v>
      </c>
      <c r="C43" s="105" t="s">
        <v>491</v>
      </c>
      <c r="D43" s="201"/>
      <c r="E43" s="201"/>
      <c r="F43" s="201"/>
    </row>
    <row r="44" spans="1:6" ht="12" customHeight="1" thickBot="1" x14ac:dyDescent="0.25">
      <c r="A44" s="330" t="s">
        <v>429</v>
      </c>
      <c r="B44" s="253" t="s">
        <v>62</v>
      </c>
      <c r="C44" s="105" t="s">
        <v>491</v>
      </c>
      <c r="D44" s="201"/>
      <c r="E44" s="201"/>
      <c r="F44" s="201"/>
    </row>
    <row r="45" spans="1:6" ht="12" customHeight="1" x14ac:dyDescent="0.2">
      <c r="D45" s="4"/>
      <c r="E45" s="4"/>
    </row>
    <row r="49" ht="14.25" customHeight="1" x14ac:dyDescent="0.2"/>
  </sheetData>
  <conditionalFormatting sqref="A42:A44">
    <cfRule type="duplicateValues" dxfId="12" priority="9"/>
  </conditionalFormatting>
  <conditionalFormatting sqref="A5:F5">
    <cfRule type="duplicateValues" dxfId="11" priority="8"/>
  </conditionalFormatting>
  <conditionalFormatting sqref="A23">
    <cfRule type="duplicateValues" dxfId="10" priority="7"/>
  </conditionalFormatting>
  <conditionalFormatting sqref="A30 A17:A28">
    <cfRule type="duplicateValues" dxfId="9" priority="6"/>
  </conditionalFormatting>
  <conditionalFormatting sqref="A29">
    <cfRule type="duplicateValues" dxfId="8" priority="5"/>
  </conditionalFormatting>
  <conditionalFormatting sqref="A31">
    <cfRule type="duplicateValues" dxfId="7" priority="4"/>
  </conditionalFormatting>
  <conditionalFormatting sqref="A35">
    <cfRule type="duplicateValues" dxfId="6" priority="3"/>
  </conditionalFormatting>
  <conditionalFormatting sqref="A38">
    <cfRule type="duplicateValues" dxfId="5" priority="2"/>
  </conditionalFormatting>
  <conditionalFormatting sqref="A39:A41">
    <cfRule type="duplicateValues" dxfId="4" priority="1"/>
  </conditionalFormatting>
  <printOptions horizontalCentered="1" verticalCentered="1"/>
  <pageMargins left="0.70866141732283505" right="0.70866141732283505" top="0.74803149606299202" bottom="0.74803149606299202" header="0.31496062992126" footer="0.31496062992126"/>
  <pageSetup paperSize="9" scale="76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48"/>
  <sheetViews>
    <sheetView view="pageBreakPreview" zoomScaleNormal="80" zoomScaleSheetLayoutView="100" workbookViewId="0"/>
  </sheetViews>
  <sheetFormatPr defaultColWidth="9.140625" defaultRowHeight="12" x14ac:dyDescent="0.2"/>
  <cols>
    <col min="1" max="1" width="62.140625" style="8" customWidth="1"/>
    <col min="2" max="2" width="17.85546875" style="8" customWidth="1"/>
    <col min="3" max="3" width="17.7109375" style="8" customWidth="1"/>
    <col min="4" max="6" width="17" style="8" customWidth="1"/>
    <col min="7" max="7" width="37.140625" style="8" customWidth="1"/>
    <col min="8" max="16384" width="9.140625" style="8"/>
  </cols>
  <sheetData>
    <row r="1" spans="1:10" ht="12.75" x14ac:dyDescent="0.2">
      <c r="A1" s="187" t="s">
        <v>183</v>
      </c>
    </row>
    <row r="2" spans="1:10" ht="12.75" x14ac:dyDescent="0.2">
      <c r="A2" s="247" t="s">
        <v>163</v>
      </c>
      <c r="B2" s="4"/>
      <c r="G2" s="86"/>
      <c r="H2" s="87"/>
      <c r="I2" s="83"/>
      <c r="J2" s="83"/>
    </row>
    <row r="3" spans="1:10" ht="12.75" x14ac:dyDescent="0.2">
      <c r="A3" s="247" t="s">
        <v>488</v>
      </c>
      <c r="G3" s="86"/>
      <c r="H3" s="83"/>
      <c r="I3" s="83"/>
      <c r="J3" s="83"/>
    </row>
    <row r="4" spans="1:10" ht="11.25" customHeight="1" thickBot="1" x14ac:dyDescent="0.25">
      <c r="A4" s="50"/>
      <c r="B4" s="50"/>
      <c r="C4" s="81"/>
      <c r="H4" s="83"/>
      <c r="I4" s="83"/>
      <c r="J4" s="83"/>
    </row>
    <row r="5" spans="1:10" ht="29.45" customHeight="1" thickBot="1" x14ac:dyDescent="0.25">
      <c r="A5" s="97" t="s">
        <v>435</v>
      </c>
      <c r="B5" s="97" t="s">
        <v>440</v>
      </c>
      <c r="C5" s="97" t="s">
        <v>410</v>
      </c>
      <c r="G5" s="82"/>
      <c r="H5" s="82"/>
      <c r="I5" s="82"/>
      <c r="J5" s="82"/>
    </row>
    <row r="6" spans="1:10" ht="13.5" thickBot="1" x14ac:dyDescent="0.25">
      <c r="A6" s="99" t="s">
        <v>1</v>
      </c>
      <c r="B6" s="99" t="s">
        <v>84</v>
      </c>
      <c r="C6" s="99" t="s">
        <v>85</v>
      </c>
      <c r="G6" s="82"/>
      <c r="H6" s="82"/>
      <c r="I6" s="82"/>
      <c r="J6" s="82"/>
    </row>
    <row r="7" spans="1:10" ht="14.25" thickTop="1" thickBot="1" x14ac:dyDescent="0.25">
      <c r="A7" s="105"/>
      <c r="B7" s="105"/>
      <c r="C7" s="105"/>
      <c r="G7" s="82"/>
      <c r="H7" s="82"/>
      <c r="I7" s="82"/>
      <c r="J7" s="82"/>
    </row>
    <row r="8" spans="1:10" ht="13.5" thickBot="1" x14ac:dyDescent="0.25">
      <c r="A8" s="105"/>
      <c r="B8" s="105"/>
      <c r="C8" s="105"/>
      <c r="G8" s="82"/>
      <c r="H8" s="82"/>
      <c r="I8" s="82"/>
      <c r="J8" s="82"/>
    </row>
    <row r="9" spans="1:10" ht="13.5" thickBot="1" x14ac:dyDescent="0.25">
      <c r="A9" s="105"/>
      <c r="B9" s="105"/>
      <c r="C9" s="105"/>
      <c r="G9" s="82"/>
      <c r="H9" s="82"/>
      <c r="I9" s="82"/>
      <c r="J9" s="82"/>
    </row>
    <row r="10" spans="1:10" ht="13.5" thickBot="1" x14ac:dyDescent="0.25">
      <c r="A10" s="105"/>
      <c r="B10" s="105"/>
      <c r="C10" s="105"/>
      <c r="G10" s="82"/>
      <c r="H10" s="82"/>
      <c r="I10" s="82"/>
      <c r="J10" s="82"/>
    </row>
    <row r="11" spans="1:10" ht="13.5" thickBot="1" x14ac:dyDescent="0.25">
      <c r="A11" s="105"/>
      <c r="B11" s="105"/>
      <c r="C11" s="105"/>
      <c r="G11" s="82"/>
      <c r="H11" s="82"/>
      <c r="I11" s="82"/>
      <c r="J11" s="82"/>
    </row>
    <row r="12" spans="1:10" ht="13.5" thickBot="1" x14ac:dyDescent="0.25">
      <c r="A12" s="105"/>
      <c r="B12" s="105"/>
      <c r="C12" s="105"/>
      <c r="G12" s="82"/>
      <c r="H12" s="82"/>
      <c r="I12" s="82"/>
      <c r="J12" s="82"/>
    </row>
    <row r="13" spans="1:10" ht="13.5" thickBot="1" x14ac:dyDescent="0.25">
      <c r="A13" s="105"/>
      <c r="B13" s="105"/>
      <c r="C13" s="105"/>
      <c r="G13" s="82"/>
      <c r="H13" s="82"/>
      <c r="I13" s="82"/>
      <c r="J13" s="82"/>
    </row>
    <row r="14" spans="1:10" ht="13.5" thickBot="1" x14ac:dyDescent="0.25">
      <c r="A14" s="105"/>
      <c r="B14" s="105"/>
      <c r="C14" s="105"/>
      <c r="G14" s="82"/>
      <c r="H14" s="82"/>
      <c r="I14" s="82"/>
      <c r="J14" s="82"/>
    </row>
    <row r="15" spans="1:10" ht="13.5" thickBot="1" x14ac:dyDescent="0.25">
      <c r="A15" s="105"/>
      <c r="B15" s="105"/>
      <c r="C15" s="105"/>
      <c r="G15" s="82"/>
      <c r="H15" s="82"/>
      <c r="I15" s="82"/>
      <c r="J15" s="82"/>
    </row>
    <row r="16" spans="1:10" ht="12.75" x14ac:dyDescent="0.2">
      <c r="A16" s="77"/>
      <c r="B16" s="77"/>
      <c r="C16" s="77"/>
      <c r="G16" s="85"/>
      <c r="H16" s="82"/>
      <c r="I16" s="82"/>
      <c r="J16" s="83"/>
    </row>
    <row r="17" spans="1:10" ht="13.5" thickBot="1" x14ac:dyDescent="0.25">
      <c r="A17" s="98" t="s">
        <v>410</v>
      </c>
      <c r="B17" s="99"/>
      <c r="C17" s="99" t="s">
        <v>97</v>
      </c>
      <c r="G17" s="85"/>
      <c r="H17" s="84"/>
      <c r="I17" s="82"/>
      <c r="J17" s="83"/>
    </row>
    <row r="18" spans="1:10" ht="14.25" thickTop="1" thickBot="1" x14ac:dyDescent="0.25">
      <c r="A18" s="254" t="s">
        <v>436</v>
      </c>
      <c r="B18" s="281" t="s">
        <v>10</v>
      </c>
      <c r="C18" s="105" t="s">
        <v>491</v>
      </c>
      <c r="I18" s="82"/>
      <c r="J18" s="83"/>
    </row>
    <row r="19" spans="1:10" ht="13.5" thickBot="1" x14ac:dyDescent="0.25">
      <c r="A19" s="254" t="s">
        <v>407</v>
      </c>
      <c r="B19" s="281" t="s">
        <v>5</v>
      </c>
      <c r="C19" s="105" t="s">
        <v>491</v>
      </c>
      <c r="I19" s="82"/>
    </row>
    <row r="20" spans="1:10" ht="21.6" customHeight="1" thickBot="1" x14ac:dyDescent="0.25">
      <c r="A20" s="330" t="s">
        <v>414</v>
      </c>
      <c r="B20" s="331" t="s">
        <v>15</v>
      </c>
      <c r="C20" s="105" t="s">
        <v>491</v>
      </c>
      <c r="I20" s="82"/>
    </row>
    <row r="21" spans="1:10" ht="12.75" thickBot="1" x14ac:dyDescent="0.25">
      <c r="A21" s="332" t="s">
        <v>415</v>
      </c>
      <c r="B21" s="331" t="s">
        <v>19</v>
      </c>
      <c r="C21" s="105" t="s">
        <v>491</v>
      </c>
    </row>
    <row r="22" spans="1:10" ht="12.75" thickBot="1" x14ac:dyDescent="0.25">
      <c r="A22" s="330" t="s">
        <v>416</v>
      </c>
      <c r="B22" s="331" t="s">
        <v>20</v>
      </c>
      <c r="C22" s="105" t="s">
        <v>491</v>
      </c>
    </row>
    <row r="23" spans="1:10" ht="12.75" thickBot="1" x14ac:dyDescent="0.25">
      <c r="A23" s="332" t="s">
        <v>349</v>
      </c>
      <c r="B23" s="331" t="s">
        <v>21</v>
      </c>
      <c r="C23" s="105" t="s">
        <v>491</v>
      </c>
    </row>
    <row r="24" spans="1:10" ht="12.75" thickBot="1" x14ac:dyDescent="0.25">
      <c r="A24" s="332" t="s">
        <v>417</v>
      </c>
      <c r="B24" s="281"/>
      <c r="C24" s="138"/>
    </row>
    <row r="25" spans="1:10" ht="23.25" thickBot="1" x14ac:dyDescent="0.25">
      <c r="A25" s="333" t="s">
        <v>437</v>
      </c>
      <c r="B25" s="331" t="s">
        <v>29</v>
      </c>
      <c r="C25" s="105" t="s">
        <v>491</v>
      </c>
    </row>
    <row r="26" spans="1:10" ht="23.25" thickBot="1" x14ac:dyDescent="0.25">
      <c r="A26" s="333" t="s">
        <v>438</v>
      </c>
      <c r="B26" s="331" t="s">
        <v>30</v>
      </c>
      <c r="C26" s="105" t="s">
        <v>491</v>
      </c>
    </row>
    <row r="27" spans="1:10" ht="12.75" thickBot="1" x14ac:dyDescent="0.25">
      <c r="A27" s="330" t="s">
        <v>419</v>
      </c>
      <c r="B27" s="281" t="s">
        <v>40</v>
      </c>
      <c r="C27" s="105" t="s">
        <v>491</v>
      </c>
    </row>
    <row r="28" spans="1:10" ht="34.5" thickBot="1" x14ac:dyDescent="0.25">
      <c r="A28" s="330" t="s">
        <v>439</v>
      </c>
      <c r="B28" s="331" t="s">
        <v>41</v>
      </c>
      <c r="C28" s="105" t="s">
        <v>491</v>
      </c>
    </row>
    <row r="29" spans="1:10" ht="23.25" thickBot="1" x14ac:dyDescent="0.25">
      <c r="A29" s="330" t="s">
        <v>421</v>
      </c>
      <c r="B29" s="281" t="s">
        <v>92</v>
      </c>
      <c r="C29" s="105" t="s">
        <v>491</v>
      </c>
    </row>
    <row r="30" spans="1:10" ht="12.75" thickBot="1" x14ac:dyDescent="0.25">
      <c r="A30" s="254" t="s">
        <v>422</v>
      </c>
      <c r="B30" s="331" t="s">
        <v>93</v>
      </c>
      <c r="C30" s="105" t="s">
        <v>491</v>
      </c>
    </row>
    <row r="32" spans="1:10" ht="43.5" customHeight="1" x14ac:dyDescent="0.2"/>
    <row r="43" ht="28.5" customHeight="1" x14ac:dyDescent="0.2"/>
    <row r="48" ht="14.25" customHeight="1" x14ac:dyDescent="0.2"/>
  </sheetData>
  <conditionalFormatting sqref="A5:C5">
    <cfRule type="duplicateValues" dxfId="3" priority="4"/>
  </conditionalFormatting>
  <conditionalFormatting sqref="A23">
    <cfRule type="duplicateValues" dxfId="2" priority="3"/>
  </conditionalFormatting>
  <conditionalFormatting sqref="A30 A17:A28">
    <cfRule type="duplicateValues" dxfId="1" priority="2"/>
  </conditionalFormatting>
  <conditionalFormatting sqref="A2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I26"/>
  <sheetViews>
    <sheetView view="pageBreakPreview" zoomScaleNormal="80" zoomScaleSheetLayoutView="100" workbookViewId="0"/>
  </sheetViews>
  <sheetFormatPr defaultColWidth="9.140625" defaultRowHeight="12" x14ac:dyDescent="0.2"/>
  <cols>
    <col min="1" max="1" width="38.140625" style="1" customWidth="1"/>
    <col min="2" max="2" width="6.85546875" style="1" customWidth="1"/>
    <col min="3" max="3" width="20.140625" style="1" customWidth="1"/>
    <col min="4" max="4" width="6.85546875" style="1" customWidth="1"/>
    <col min="5" max="5" width="14.28515625" style="1" customWidth="1"/>
    <col min="6" max="6" width="12.28515625" style="1" customWidth="1"/>
    <col min="7" max="7" width="2.7109375" style="1" customWidth="1"/>
    <col min="8" max="16384" width="9.140625" style="1"/>
  </cols>
  <sheetData>
    <row r="1" spans="1:9" ht="12.75" x14ac:dyDescent="0.2">
      <c r="A1" s="276" t="s">
        <v>183</v>
      </c>
      <c r="B1" s="277"/>
      <c r="C1" s="277"/>
      <c r="D1" s="277"/>
      <c r="E1" s="277"/>
      <c r="F1" s="277"/>
    </row>
    <row r="2" spans="1:9" ht="12.75" x14ac:dyDescent="0.2">
      <c r="A2" s="247" t="s">
        <v>164</v>
      </c>
      <c r="B2" s="276"/>
      <c r="C2" s="277"/>
      <c r="D2" s="277"/>
      <c r="E2" s="277"/>
      <c r="F2" s="277"/>
    </row>
    <row r="3" spans="1:9" ht="13.9" customHeight="1" x14ac:dyDescent="0.2">
      <c r="A3" s="392" t="s">
        <v>442</v>
      </c>
      <c r="B3" s="392"/>
      <c r="C3" s="392"/>
      <c r="D3" s="392"/>
      <c r="E3" s="392"/>
      <c r="F3" s="392"/>
      <c r="G3" s="48"/>
      <c r="H3" s="10"/>
      <c r="I3" s="10"/>
    </row>
    <row r="4" spans="1:9" x14ac:dyDescent="0.2">
      <c r="A4" s="278"/>
      <c r="B4" s="278"/>
      <c r="C4" s="279"/>
      <c r="D4" s="162"/>
      <c r="E4" s="162"/>
      <c r="F4" s="162"/>
    </row>
    <row r="5" spans="1:9" x14ac:dyDescent="0.2">
      <c r="A5" s="278" t="s">
        <v>443</v>
      </c>
      <c r="B5" s="278"/>
      <c r="C5" s="162"/>
      <c r="D5" s="162"/>
      <c r="E5" s="162"/>
      <c r="F5" s="162"/>
    </row>
    <row r="6" spans="1:9" ht="12.75" thickBot="1" x14ac:dyDescent="0.25">
      <c r="A6" s="99"/>
      <c r="B6" s="99"/>
      <c r="C6" s="99" t="s">
        <v>1</v>
      </c>
      <c r="D6" s="162"/>
      <c r="E6" s="162"/>
      <c r="F6" s="162"/>
    </row>
    <row r="7" spans="1:9" ht="13.5" thickTop="1" thickBot="1" x14ac:dyDescent="0.25">
      <c r="A7" s="280" t="s">
        <v>444</v>
      </c>
      <c r="B7" s="281" t="s">
        <v>130</v>
      </c>
      <c r="C7" s="105">
        <v>163002870.90651</v>
      </c>
      <c r="D7" s="282"/>
      <c r="E7" s="162"/>
      <c r="F7" s="162"/>
    </row>
    <row r="8" spans="1:9" ht="147" thickBot="1" x14ac:dyDescent="0.25">
      <c r="A8" s="283"/>
      <c r="B8" s="284"/>
      <c r="C8" s="283"/>
      <c r="D8" s="284"/>
      <c r="E8" s="335" t="s">
        <v>445</v>
      </c>
      <c r="F8" s="335" t="s">
        <v>446</v>
      </c>
      <c r="G8" s="12"/>
      <c r="H8" s="12"/>
    </row>
    <row r="9" spans="1:9" ht="12.75" thickBot="1" x14ac:dyDescent="0.25">
      <c r="A9" s="99"/>
      <c r="B9" s="99"/>
      <c r="C9" s="99"/>
      <c r="D9" s="99"/>
      <c r="E9" s="99" t="s">
        <v>84</v>
      </c>
      <c r="F9" s="99" t="s">
        <v>85</v>
      </c>
      <c r="G9" s="12"/>
      <c r="H9" s="12"/>
    </row>
    <row r="10" spans="1:9" ht="13.5" thickTop="1" thickBot="1" x14ac:dyDescent="0.25">
      <c r="A10" s="399" t="s">
        <v>447</v>
      </c>
      <c r="B10" s="399"/>
      <c r="C10" s="400"/>
      <c r="D10" s="281" t="s">
        <v>136</v>
      </c>
      <c r="E10" s="105">
        <v>14320353.51</v>
      </c>
      <c r="F10" s="105">
        <v>39292374.630000003</v>
      </c>
    </row>
    <row r="11" spans="1:9" ht="12" customHeight="1" thickBot="1" x14ac:dyDescent="0.25">
      <c r="A11" s="393" t="s">
        <v>448</v>
      </c>
      <c r="B11" s="393"/>
      <c r="C11" s="394"/>
      <c r="D11" s="281" t="s">
        <v>2</v>
      </c>
      <c r="E11" s="105">
        <v>29902894.73</v>
      </c>
      <c r="F11" s="105">
        <v>47232771.280000001</v>
      </c>
    </row>
    <row r="12" spans="1:9" ht="12" customHeight="1" thickBot="1" x14ac:dyDescent="0.25">
      <c r="A12" s="393" t="s">
        <v>449</v>
      </c>
      <c r="B12" s="393"/>
      <c r="C12" s="394"/>
      <c r="D12" s="281" t="s">
        <v>3</v>
      </c>
      <c r="E12" s="105">
        <v>0</v>
      </c>
      <c r="F12" s="105">
        <v>0</v>
      </c>
    </row>
    <row r="13" spans="1:9" ht="28.9" customHeight="1" thickBot="1" x14ac:dyDescent="0.25">
      <c r="A13" s="395" t="s">
        <v>450</v>
      </c>
      <c r="B13" s="395"/>
      <c r="C13" s="396"/>
      <c r="D13" s="281" t="s">
        <v>4</v>
      </c>
      <c r="E13" s="105">
        <v>342447379.41000098</v>
      </c>
      <c r="F13" s="105">
        <v>361376104.00999999</v>
      </c>
    </row>
    <row r="14" spans="1:9" ht="12.75" thickBot="1" x14ac:dyDescent="0.25">
      <c r="A14" s="397" t="s">
        <v>451</v>
      </c>
      <c r="B14" s="397"/>
      <c r="C14" s="398"/>
      <c r="D14" s="281" t="s">
        <v>5</v>
      </c>
      <c r="E14" s="105">
        <v>111822654.48</v>
      </c>
      <c r="F14" s="105">
        <v>197176902.31</v>
      </c>
    </row>
    <row r="15" spans="1:9" ht="12" customHeight="1" thickBot="1" x14ac:dyDescent="0.25">
      <c r="A15" s="393" t="s">
        <v>452</v>
      </c>
      <c r="B15" s="393"/>
      <c r="C15" s="394"/>
      <c r="D15" s="281" t="s">
        <v>6</v>
      </c>
      <c r="E15" s="105">
        <v>646013.12</v>
      </c>
      <c r="F15" s="105">
        <v>3403755.52</v>
      </c>
    </row>
    <row r="16" spans="1:9" ht="12" customHeight="1" thickBot="1" x14ac:dyDescent="0.25">
      <c r="A16" s="393" t="s">
        <v>453</v>
      </c>
      <c r="B16" s="393"/>
      <c r="C16" s="394"/>
      <c r="D16" s="281" t="s">
        <v>7</v>
      </c>
      <c r="E16" s="105">
        <v>59967543.509999998</v>
      </c>
      <c r="F16" s="105">
        <v>170081060.86000001</v>
      </c>
    </row>
    <row r="17" spans="1:8" ht="12.75" thickBot="1" x14ac:dyDescent="0.25">
      <c r="A17" s="393" t="s">
        <v>454</v>
      </c>
      <c r="B17" s="393"/>
      <c r="C17" s="394"/>
      <c r="D17" s="281" t="s">
        <v>8</v>
      </c>
      <c r="E17" s="105">
        <v>98460781.890000001</v>
      </c>
      <c r="F17" s="105">
        <v>98889026.409999996</v>
      </c>
    </row>
    <row r="18" spans="1:8" ht="12" customHeight="1" thickBot="1" x14ac:dyDescent="0.25">
      <c r="A18" s="393" t="s">
        <v>455</v>
      </c>
      <c r="B18" s="393"/>
      <c r="C18" s="394"/>
      <c r="D18" s="281" t="s">
        <v>9</v>
      </c>
      <c r="E18" s="105">
        <v>54958845.82</v>
      </c>
      <c r="F18" s="105">
        <v>49456913.939999998</v>
      </c>
    </row>
    <row r="19" spans="1:8" ht="12.75" thickBot="1" x14ac:dyDescent="0.25">
      <c r="A19" s="393" t="s">
        <v>456</v>
      </c>
      <c r="B19" s="393"/>
      <c r="C19" s="394"/>
      <c r="D19" s="281" t="s">
        <v>10</v>
      </c>
      <c r="E19" s="105">
        <v>355739.7</v>
      </c>
      <c r="F19" s="105">
        <v>3556070.14</v>
      </c>
    </row>
    <row r="20" spans="1:8" ht="12.75" thickBot="1" x14ac:dyDescent="0.25">
      <c r="A20" s="393" t="s">
        <v>457</v>
      </c>
      <c r="B20" s="393"/>
      <c r="C20" s="394"/>
      <c r="D20" s="281" t="s">
        <v>11</v>
      </c>
      <c r="E20" s="105">
        <v>22511392.449999999</v>
      </c>
      <c r="F20" s="105">
        <v>37740389.280000001</v>
      </c>
    </row>
    <row r="21" spans="1:8" ht="12" customHeight="1" thickBot="1" x14ac:dyDescent="0.25">
      <c r="A21" s="393" t="s">
        <v>458</v>
      </c>
      <c r="B21" s="393"/>
      <c r="C21" s="394"/>
      <c r="D21" s="281" t="s">
        <v>12</v>
      </c>
      <c r="E21" s="105">
        <v>647983.96</v>
      </c>
      <c r="F21" s="105">
        <v>9506721.7599999998</v>
      </c>
    </row>
    <row r="22" spans="1:8" ht="12.75" thickBot="1" x14ac:dyDescent="0.25">
      <c r="A22" s="393" t="s">
        <v>328</v>
      </c>
      <c r="B22" s="393"/>
      <c r="C22" s="394"/>
      <c r="D22" s="281" t="s">
        <v>13</v>
      </c>
      <c r="E22" s="105">
        <v>0</v>
      </c>
      <c r="F22" s="105" t="s">
        <v>491</v>
      </c>
    </row>
    <row r="23" spans="1:8" ht="12.75" thickBot="1" x14ac:dyDescent="0.25">
      <c r="A23" s="401" t="s">
        <v>329</v>
      </c>
      <c r="B23" s="401"/>
      <c r="C23" s="402"/>
      <c r="D23" s="281" t="s">
        <v>14</v>
      </c>
      <c r="E23" s="105">
        <v>0</v>
      </c>
      <c r="F23" s="105" t="s">
        <v>491</v>
      </c>
      <c r="G23" s="10"/>
      <c r="H23" s="10"/>
    </row>
    <row r="24" spans="1:8" ht="12" customHeight="1" thickBot="1" x14ac:dyDescent="0.25">
      <c r="A24" s="397" t="s">
        <v>330</v>
      </c>
      <c r="B24" s="397"/>
      <c r="C24" s="398"/>
      <c r="D24" s="281" t="s">
        <v>15</v>
      </c>
      <c r="E24" s="105">
        <v>0</v>
      </c>
      <c r="F24" s="105" t="s">
        <v>491</v>
      </c>
    </row>
    <row r="25" spans="1:8" ht="12.75" thickBot="1" x14ac:dyDescent="0.25">
      <c r="A25" s="393" t="s">
        <v>331</v>
      </c>
      <c r="B25" s="393"/>
      <c r="C25" s="394"/>
      <c r="D25" s="281" t="s">
        <v>16</v>
      </c>
      <c r="E25" s="105">
        <v>0</v>
      </c>
      <c r="F25" s="105" t="s">
        <v>491</v>
      </c>
    </row>
    <row r="26" spans="1:8" x14ac:dyDescent="0.2">
      <c r="A26" s="88"/>
      <c r="B26" s="88"/>
    </row>
  </sheetData>
  <mergeCells count="17">
    <mergeCell ref="A25:C25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3:F3"/>
    <mergeCell ref="A11:C11"/>
    <mergeCell ref="A12:C12"/>
    <mergeCell ref="A13:C13"/>
    <mergeCell ref="A14:C14"/>
    <mergeCell ref="A10:C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I26"/>
  <sheetViews>
    <sheetView view="pageBreakPreview" zoomScaleNormal="80" zoomScaleSheetLayoutView="100" workbookViewId="0"/>
  </sheetViews>
  <sheetFormatPr defaultColWidth="9.140625" defaultRowHeight="12" x14ac:dyDescent="0.2"/>
  <cols>
    <col min="1" max="1" width="38.140625" style="1" customWidth="1"/>
    <col min="2" max="2" width="6.85546875" style="1" customWidth="1"/>
    <col min="3" max="3" width="12.28515625" style="1" customWidth="1"/>
    <col min="4" max="4" width="6.85546875" style="1" customWidth="1"/>
    <col min="5" max="5" width="18.85546875" style="1" customWidth="1"/>
    <col min="6" max="6" width="15.7109375" style="1" customWidth="1"/>
    <col min="7" max="7" width="2.7109375" style="1" customWidth="1"/>
    <col min="8" max="16384" width="9.140625" style="1"/>
  </cols>
  <sheetData>
    <row r="1" spans="1:9" ht="12.75" x14ac:dyDescent="0.2">
      <c r="A1" s="276" t="s">
        <v>183</v>
      </c>
      <c r="B1" s="277"/>
      <c r="C1" s="277"/>
      <c r="D1" s="277"/>
      <c r="E1" s="277"/>
      <c r="F1" s="277"/>
    </row>
    <row r="2" spans="1:9" ht="12.75" x14ac:dyDescent="0.2">
      <c r="A2" s="247" t="s">
        <v>164</v>
      </c>
      <c r="B2" s="276"/>
      <c r="C2" s="277"/>
      <c r="D2" s="277"/>
      <c r="E2" s="277"/>
      <c r="F2" s="277"/>
    </row>
    <row r="3" spans="1:9" ht="22.15" customHeight="1" x14ac:dyDescent="0.2">
      <c r="A3" s="392" t="s">
        <v>442</v>
      </c>
      <c r="B3" s="392"/>
      <c r="C3" s="392"/>
      <c r="D3" s="392"/>
      <c r="E3" s="392"/>
      <c r="F3" s="392"/>
      <c r="G3" s="48"/>
      <c r="H3" s="10"/>
      <c r="I3" s="10"/>
    </row>
    <row r="4" spans="1:9" x14ac:dyDescent="0.2">
      <c r="A4" s="278"/>
      <c r="B4" s="278"/>
      <c r="C4" s="279"/>
      <c r="D4" s="162"/>
      <c r="E4" s="162"/>
      <c r="F4" s="162"/>
    </row>
    <row r="5" spans="1:9" x14ac:dyDescent="0.2">
      <c r="A5" s="278" t="s">
        <v>459</v>
      </c>
      <c r="B5" s="278"/>
      <c r="C5" s="285"/>
      <c r="D5" s="162"/>
      <c r="E5" s="162"/>
      <c r="F5" s="162"/>
    </row>
    <row r="6" spans="1:9" ht="12.75" thickBot="1" x14ac:dyDescent="0.25">
      <c r="A6" s="99"/>
      <c r="B6" s="99"/>
      <c r="C6" s="99" t="s">
        <v>86</v>
      </c>
      <c r="D6" s="162"/>
      <c r="E6" s="162"/>
      <c r="F6" s="162"/>
    </row>
    <row r="7" spans="1:9" ht="13.5" thickTop="1" thickBot="1" x14ac:dyDescent="0.25">
      <c r="A7" s="280" t="s">
        <v>460</v>
      </c>
      <c r="B7" s="281" t="s">
        <v>19</v>
      </c>
      <c r="C7" s="105">
        <v>1136393.20872</v>
      </c>
      <c r="D7" s="162"/>
      <c r="E7" s="162"/>
      <c r="F7" s="162"/>
    </row>
    <row r="8" spans="1:9" ht="100.15" customHeight="1" thickBot="1" x14ac:dyDescent="0.25">
      <c r="A8" s="278"/>
      <c r="B8" s="278"/>
      <c r="C8" s="285"/>
      <c r="D8" s="162"/>
      <c r="E8" s="286" t="s">
        <v>445</v>
      </c>
      <c r="F8" s="209" t="s">
        <v>461</v>
      </c>
    </row>
    <row r="9" spans="1:9" ht="12.75" thickBot="1" x14ac:dyDescent="0.25">
      <c r="A9" s="99"/>
      <c r="B9" s="99"/>
      <c r="C9" s="99"/>
      <c r="D9" s="99"/>
      <c r="E9" s="99" t="s">
        <v>87</v>
      </c>
      <c r="F9" s="99" t="s">
        <v>88</v>
      </c>
    </row>
    <row r="10" spans="1:9" ht="22.15" customHeight="1" thickTop="1" thickBot="1" x14ac:dyDescent="0.25">
      <c r="A10" s="406" t="s">
        <v>462</v>
      </c>
      <c r="B10" s="407"/>
      <c r="C10" s="408"/>
      <c r="D10" s="281" t="s">
        <v>20</v>
      </c>
      <c r="E10" s="105" t="s">
        <v>491</v>
      </c>
      <c r="F10" s="131"/>
    </row>
    <row r="11" spans="1:9" ht="25.15" customHeight="1" thickBot="1" x14ac:dyDescent="0.25">
      <c r="A11" s="403" t="s">
        <v>463</v>
      </c>
      <c r="B11" s="404"/>
      <c r="C11" s="405"/>
      <c r="D11" s="281" t="s">
        <v>21</v>
      </c>
      <c r="E11" s="105" t="s">
        <v>491</v>
      </c>
      <c r="F11" s="134"/>
    </row>
    <row r="12" spans="1:9" ht="33" customHeight="1" thickBot="1" x14ac:dyDescent="0.25">
      <c r="A12" s="403" t="s">
        <v>464</v>
      </c>
      <c r="B12" s="404"/>
      <c r="C12" s="405"/>
      <c r="D12" s="281" t="s">
        <v>22</v>
      </c>
      <c r="E12" s="105" t="s">
        <v>491</v>
      </c>
      <c r="F12" s="134"/>
    </row>
    <row r="13" spans="1:9" ht="25.9" customHeight="1" thickBot="1" x14ac:dyDescent="0.25">
      <c r="A13" s="409" t="s">
        <v>465</v>
      </c>
      <c r="B13" s="410"/>
      <c r="C13" s="410"/>
      <c r="D13" s="281" t="s">
        <v>23</v>
      </c>
      <c r="E13" s="105">
        <v>54113962.32</v>
      </c>
      <c r="F13" s="134"/>
    </row>
    <row r="14" spans="1:9" ht="26.45" customHeight="1" thickBot="1" x14ac:dyDescent="0.25">
      <c r="A14" s="403" t="s">
        <v>466</v>
      </c>
      <c r="B14" s="404"/>
      <c r="C14" s="405"/>
      <c r="D14" s="281" t="s">
        <v>24</v>
      </c>
      <c r="E14" s="287"/>
      <c r="F14" s="105" t="s">
        <v>491</v>
      </c>
    </row>
    <row r="15" spans="1:9" x14ac:dyDescent="0.2">
      <c r="A15" s="288"/>
      <c r="B15" s="162"/>
      <c r="C15" s="285"/>
      <c r="D15" s="289"/>
      <c r="E15" s="288"/>
      <c r="F15" s="285"/>
    </row>
    <row r="16" spans="1:9" x14ac:dyDescent="0.2">
      <c r="A16" s="290" t="s">
        <v>467</v>
      </c>
      <c r="B16" s="162"/>
      <c r="C16" s="291"/>
      <c r="D16" s="162"/>
      <c r="E16" s="162"/>
      <c r="F16" s="162"/>
    </row>
    <row r="17" spans="1:7" ht="12.75" thickBot="1" x14ac:dyDescent="0.25">
      <c r="A17" s="99"/>
      <c r="B17" s="99"/>
      <c r="C17" s="99" t="s">
        <v>89</v>
      </c>
      <c r="D17" s="162"/>
      <c r="E17" s="162"/>
      <c r="F17" s="162"/>
    </row>
    <row r="18" spans="1:7" ht="13.5" thickTop="1" thickBot="1" x14ac:dyDescent="0.25">
      <c r="A18" s="292" t="s">
        <v>468</v>
      </c>
      <c r="B18" s="281" t="s">
        <v>29</v>
      </c>
      <c r="C18" s="105">
        <v>164139264.11522999</v>
      </c>
      <c r="D18" s="162"/>
      <c r="E18" s="162"/>
      <c r="F18" s="162"/>
    </row>
    <row r="19" spans="1:7" ht="12.75" thickBot="1" x14ac:dyDescent="0.25">
      <c r="A19" s="293" t="s">
        <v>156</v>
      </c>
      <c r="B19" s="281" t="s">
        <v>30</v>
      </c>
      <c r="C19" s="105">
        <v>342415606.14531898</v>
      </c>
      <c r="D19" s="162"/>
      <c r="E19" s="294"/>
      <c r="F19" s="294"/>
      <c r="G19" s="88"/>
    </row>
    <row r="20" spans="1:7" ht="12.75" thickBot="1" x14ac:dyDescent="0.25">
      <c r="A20" s="293" t="s">
        <v>469</v>
      </c>
      <c r="B20" s="281" t="s">
        <v>31</v>
      </c>
      <c r="C20" s="105">
        <v>154087022.765394</v>
      </c>
      <c r="D20" s="162"/>
      <c r="E20" s="162"/>
      <c r="F20" s="162"/>
    </row>
    <row r="21" spans="1:7" ht="12.75" thickBot="1" x14ac:dyDescent="0.25">
      <c r="A21" s="293" t="s">
        <v>470</v>
      </c>
      <c r="B21" s="281" t="s">
        <v>32</v>
      </c>
      <c r="C21" s="105">
        <v>85603901.53633</v>
      </c>
      <c r="D21" s="162"/>
      <c r="E21" s="162"/>
      <c r="F21" s="162"/>
    </row>
    <row r="22" spans="1:7" ht="12.75" thickBot="1" x14ac:dyDescent="0.25">
      <c r="A22" s="293" t="s">
        <v>471</v>
      </c>
      <c r="B22" s="281" t="s">
        <v>33</v>
      </c>
      <c r="C22" s="105">
        <v>154087022.765394</v>
      </c>
      <c r="D22" s="162"/>
      <c r="E22" s="162"/>
      <c r="F22" s="162"/>
    </row>
    <row r="23" spans="1:7" ht="12.75" thickBot="1" x14ac:dyDescent="0.25">
      <c r="A23" s="293" t="s">
        <v>472</v>
      </c>
      <c r="B23" s="281" t="s">
        <v>34</v>
      </c>
      <c r="C23" s="105">
        <v>18835600</v>
      </c>
      <c r="D23" s="162"/>
      <c r="E23" s="162"/>
      <c r="F23" s="162"/>
    </row>
    <row r="24" spans="1:7" ht="12.75" thickBot="1" x14ac:dyDescent="0.25">
      <c r="A24" s="99"/>
      <c r="B24" s="99"/>
      <c r="C24" s="99" t="s">
        <v>89</v>
      </c>
      <c r="D24" s="162"/>
      <c r="E24" s="162"/>
      <c r="F24" s="162"/>
    </row>
    <row r="25" spans="1:7" ht="13.5" thickTop="1" thickBot="1" x14ac:dyDescent="0.25">
      <c r="A25" s="295" t="s">
        <v>351</v>
      </c>
      <c r="B25" s="281" t="s">
        <v>39</v>
      </c>
      <c r="C25" s="105">
        <v>154087022.765394</v>
      </c>
      <c r="D25" s="162"/>
      <c r="E25" s="162"/>
      <c r="F25" s="162"/>
    </row>
    <row r="26" spans="1:7" x14ac:dyDescent="0.2">
      <c r="A26" s="88"/>
      <c r="B26" s="88"/>
    </row>
  </sheetData>
  <mergeCells count="6">
    <mergeCell ref="A14:C14"/>
    <mergeCell ref="A3:F3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O26"/>
  <sheetViews>
    <sheetView view="pageBreakPreview" zoomScaleNormal="80" zoomScaleSheetLayoutView="100" workbookViewId="0"/>
  </sheetViews>
  <sheetFormatPr defaultColWidth="9.140625" defaultRowHeight="12" x14ac:dyDescent="0.2"/>
  <cols>
    <col min="1" max="1" width="31.42578125" style="8" customWidth="1"/>
    <col min="2" max="2" width="6.85546875" style="8" customWidth="1"/>
    <col min="3" max="4" width="12.28515625" style="8" customWidth="1"/>
    <col min="5" max="5" width="6.85546875" style="8" customWidth="1"/>
    <col min="6" max="6" width="14" style="8" customWidth="1"/>
    <col min="7" max="7" width="12.28515625" style="8" customWidth="1"/>
    <col min="8" max="8" width="14.28515625" style="8" customWidth="1"/>
    <col min="9" max="9" width="15.7109375" style="8" customWidth="1"/>
    <col min="10" max="10" width="15.7109375" style="37" customWidth="1"/>
    <col min="11" max="11" width="15.140625" style="37" customWidth="1"/>
    <col min="12" max="12" width="15.85546875" style="37" customWidth="1"/>
    <col min="13" max="13" width="14.7109375" style="37" customWidth="1"/>
    <col min="14" max="16384" width="9.140625" style="8"/>
  </cols>
  <sheetData>
    <row r="1" spans="1:15" ht="12.75" x14ac:dyDescent="0.2">
      <c r="A1" s="276" t="s">
        <v>183</v>
      </c>
      <c r="B1" s="201"/>
      <c r="C1" s="201"/>
      <c r="D1" s="201"/>
      <c r="E1" s="201"/>
      <c r="F1" s="201"/>
      <c r="G1" s="201"/>
      <c r="H1" s="201"/>
      <c r="I1" s="201"/>
    </row>
    <row r="2" spans="1:15" ht="12.75" x14ac:dyDescent="0.2">
      <c r="A2" s="256" t="s">
        <v>165</v>
      </c>
      <c r="B2" s="201"/>
      <c r="C2" s="201"/>
      <c r="D2" s="201"/>
      <c r="E2" s="201"/>
      <c r="F2" s="201"/>
      <c r="G2" s="201"/>
      <c r="H2" s="201"/>
      <c r="I2" s="201"/>
    </row>
    <row r="3" spans="1:15" ht="12.75" x14ac:dyDescent="0.2">
      <c r="A3" s="296" t="s">
        <v>473</v>
      </c>
      <c r="B3" s="200"/>
      <c r="C3" s="174"/>
      <c r="D3" s="174"/>
      <c r="E3" s="174"/>
      <c r="F3" s="174"/>
      <c r="G3" s="297"/>
      <c r="H3" s="201"/>
      <c r="I3" s="201"/>
      <c r="J3" s="46"/>
      <c r="K3" s="89"/>
    </row>
    <row r="4" spans="1:15" ht="11.25" customHeight="1" thickBot="1" x14ac:dyDescent="0.25">
      <c r="A4" s="200"/>
      <c r="B4" s="200"/>
      <c r="C4" s="191"/>
      <c r="D4" s="297"/>
      <c r="E4" s="297"/>
      <c r="F4" s="297"/>
      <c r="G4" s="297"/>
      <c r="H4" s="297"/>
      <c r="I4" s="297"/>
      <c r="J4" s="89"/>
      <c r="K4" s="89"/>
      <c r="L4" s="89"/>
      <c r="M4" s="89"/>
    </row>
    <row r="5" spans="1:15" ht="67.900000000000006" customHeight="1" thickBot="1" x14ac:dyDescent="0.25">
      <c r="A5" s="201"/>
      <c r="B5" s="201"/>
      <c r="C5" s="298" t="s">
        <v>474</v>
      </c>
      <c r="D5" s="251" t="s">
        <v>475</v>
      </c>
      <c r="E5" s="200"/>
      <c r="F5" s="411" t="s">
        <v>474</v>
      </c>
      <c r="G5" s="412"/>
      <c r="H5" s="413" t="s">
        <v>475</v>
      </c>
      <c r="I5" s="412"/>
      <c r="J5" s="414"/>
      <c r="K5" s="414"/>
      <c r="L5" s="414"/>
      <c r="M5" s="414"/>
    </row>
    <row r="6" spans="1:15" ht="25.15" customHeight="1" thickBot="1" x14ac:dyDescent="0.25">
      <c r="A6" s="200"/>
      <c r="B6" s="200"/>
      <c r="C6" s="178" t="s">
        <v>476</v>
      </c>
      <c r="D6" s="178" t="s">
        <v>477</v>
      </c>
      <c r="E6" s="201"/>
      <c r="F6" s="201"/>
      <c r="G6" s="201"/>
      <c r="H6" s="201"/>
      <c r="I6" s="201"/>
      <c r="N6" s="37"/>
      <c r="O6" s="37"/>
    </row>
    <row r="7" spans="1:15" ht="12.75" thickBot="1" x14ac:dyDescent="0.25">
      <c r="A7" s="99"/>
      <c r="B7" s="99"/>
      <c r="C7" s="99" t="s">
        <v>1</v>
      </c>
      <c r="D7" s="99" t="s">
        <v>84</v>
      </c>
      <c r="E7" s="201"/>
      <c r="F7" s="201"/>
      <c r="G7" s="201"/>
      <c r="H7" s="201"/>
      <c r="I7" s="201"/>
      <c r="N7" s="37"/>
      <c r="O7" s="37"/>
    </row>
    <row r="8" spans="1:15" ht="36.6" customHeight="1" thickTop="1" thickBot="1" x14ac:dyDescent="0.25">
      <c r="A8" s="299" t="s">
        <v>443</v>
      </c>
      <c r="B8" s="281" t="s">
        <v>130</v>
      </c>
      <c r="C8" s="105" t="s">
        <v>491</v>
      </c>
      <c r="D8" s="105" t="s">
        <v>491</v>
      </c>
      <c r="E8" s="300"/>
      <c r="F8" s="201"/>
      <c r="G8" s="201"/>
      <c r="H8" s="201"/>
      <c r="I8" s="201"/>
      <c r="N8" s="37"/>
      <c r="O8" s="37"/>
    </row>
    <row r="9" spans="1:15" ht="147" thickBot="1" x14ac:dyDescent="0.25">
      <c r="A9" s="301"/>
      <c r="B9" s="302"/>
      <c r="C9" s="301"/>
      <c r="D9" s="301"/>
      <c r="E9" s="302"/>
      <c r="F9" s="286" t="s">
        <v>445</v>
      </c>
      <c r="G9" s="286" t="s">
        <v>446</v>
      </c>
      <c r="H9" s="286" t="s">
        <v>445</v>
      </c>
      <c r="I9" s="286" t="s">
        <v>446</v>
      </c>
      <c r="N9" s="37"/>
      <c r="O9" s="37"/>
    </row>
    <row r="10" spans="1:15" ht="11.25" customHeight="1" thickBot="1" x14ac:dyDescent="0.25">
      <c r="A10" s="99"/>
      <c r="B10" s="99"/>
      <c r="C10" s="99"/>
      <c r="D10" s="99"/>
      <c r="E10" s="99"/>
      <c r="F10" s="99" t="s">
        <v>85</v>
      </c>
      <c r="G10" s="99" t="s">
        <v>86</v>
      </c>
      <c r="H10" s="99" t="s">
        <v>87</v>
      </c>
      <c r="I10" s="99" t="s">
        <v>88</v>
      </c>
      <c r="N10" s="37"/>
      <c r="O10" s="37"/>
    </row>
    <row r="11" spans="1:15" ht="11.25" customHeight="1" thickTop="1" thickBot="1" x14ac:dyDescent="0.25">
      <c r="A11" s="415" t="s">
        <v>447</v>
      </c>
      <c r="B11" s="416"/>
      <c r="C11" s="416"/>
      <c r="D11" s="417"/>
      <c r="E11" s="281" t="s">
        <v>136</v>
      </c>
      <c r="F11" s="105" t="s">
        <v>491</v>
      </c>
      <c r="G11" s="105" t="s">
        <v>491</v>
      </c>
      <c r="H11" s="105" t="s">
        <v>491</v>
      </c>
      <c r="I11" s="105" t="s">
        <v>491</v>
      </c>
      <c r="N11" s="37"/>
      <c r="O11" s="37"/>
    </row>
    <row r="12" spans="1:15" ht="11.25" customHeight="1" thickBot="1" x14ac:dyDescent="0.25">
      <c r="A12" s="418" t="s">
        <v>448</v>
      </c>
      <c r="B12" s="419"/>
      <c r="C12" s="419"/>
      <c r="D12" s="420"/>
      <c r="E12" s="281" t="s">
        <v>2</v>
      </c>
      <c r="F12" s="105" t="s">
        <v>491</v>
      </c>
      <c r="G12" s="105" t="s">
        <v>491</v>
      </c>
      <c r="H12" s="105" t="s">
        <v>491</v>
      </c>
      <c r="I12" s="105" t="s">
        <v>491</v>
      </c>
      <c r="N12" s="37"/>
      <c r="O12" s="37"/>
    </row>
    <row r="13" spans="1:15" ht="11.25" customHeight="1" thickBot="1" x14ac:dyDescent="0.25">
      <c r="A13" s="418" t="s">
        <v>449</v>
      </c>
      <c r="B13" s="419"/>
      <c r="C13" s="419"/>
      <c r="D13" s="420"/>
      <c r="E13" s="281" t="s">
        <v>3</v>
      </c>
      <c r="F13" s="105" t="s">
        <v>491</v>
      </c>
      <c r="G13" s="105" t="s">
        <v>491</v>
      </c>
      <c r="H13" s="105" t="s">
        <v>491</v>
      </c>
      <c r="I13" s="105" t="s">
        <v>491</v>
      </c>
      <c r="N13" s="37"/>
      <c r="O13" s="37"/>
    </row>
    <row r="14" spans="1:15" ht="21.6" customHeight="1" thickBot="1" x14ac:dyDescent="0.25">
      <c r="A14" s="421" t="s">
        <v>450</v>
      </c>
      <c r="B14" s="422"/>
      <c r="C14" s="422"/>
      <c r="D14" s="423"/>
      <c r="E14" s="281" t="s">
        <v>4</v>
      </c>
      <c r="F14" s="105" t="s">
        <v>491</v>
      </c>
      <c r="G14" s="105" t="s">
        <v>491</v>
      </c>
      <c r="H14" s="105" t="s">
        <v>491</v>
      </c>
      <c r="I14" s="105" t="s">
        <v>491</v>
      </c>
      <c r="N14" s="37"/>
      <c r="O14" s="37"/>
    </row>
    <row r="15" spans="1:15" ht="11.25" customHeight="1" thickBot="1" x14ac:dyDescent="0.25">
      <c r="A15" s="418" t="s">
        <v>451</v>
      </c>
      <c r="B15" s="419"/>
      <c r="C15" s="419"/>
      <c r="D15" s="420"/>
      <c r="E15" s="281" t="s">
        <v>5</v>
      </c>
      <c r="F15" s="105" t="s">
        <v>491</v>
      </c>
      <c r="G15" s="105" t="s">
        <v>491</v>
      </c>
      <c r="H15" s="105" t="s">
        <v>491</v>
      </c>
      <c r="I15" s="105" t="s">
        <v>491</v>
      </c>
      <c r="N15" s="37"/>
      <c r="O15" s="37"/>
    </row>
    <row r="16" spans="1:15" ht="11.25" customHeight="1" thickBot="1" x14ac:dyDescent="0.25">
      <c r="A16" s="418" t="s">
        <v>452</v>
      </c>
      <c r="B16" s="419"/>
      <c r="C16" s="419"/>
      <c r="D16" s="420"/>
      <c r="E16" s="281" t="s">
        <v>6</v>
      </c>
      <c r="F16" s="105" t="s">
        <v>491</v>
      </c>
      <c r="G16" s="105" t="s">
        <v>491</v>
      </c>
      <c r="H16" s="105" t="s">
        <v>491</v>
      </c>
      <c r="I16" s="105" t="s">
        <v>491</v>
      </c>
      <c r="N16" s="37"/>
      <c r="O16" s="37"/>
    </row>
    <row r="17" spans="1:14" ht="11.25" customHeight="1" thickBot="1" x14ac:dyDescent="0.25">
      <c r="A17" s="418" t="s">
        <v>453</v>
      </c>
      <c r="B17" s="419"/>
      <c r="C17" s="419"/>
      <c r="D17" s="420"/>
      <c r="E17" s="281" t="s">
        <v>7</v>
      </c>
      <c r="F17" s="105" t="s">
        <v>491</v>
      </c>
      <c r="G17" s="105" t="s">
        <v>491</v>
      </c>
      <c r="H17" s="105" t="s">
        <v>491</v>
      </c>
      <c r="I17" s="105" t="s">
        <v>491</v>
      </c>
      <c r="N17" s="37"/>
    </row>
    <row r="18" spans="1:14" ht="11.25" customHeight="1" thickBot="1" x14ac:dyDescent="0.25">
      <c r="A18" s="418" t="s">
        <v>454</v>
      </c>
      <c r="B18" s="419"/>
      <c r="C18" s="419"/>
      <c r="D18" s="420"/>
      <c r="E18" s="281" t="s">
        <v>8</v>
      </c>
      <c r="F18" s="105" t="s">
        <v>491</v>
      </c>
      <c r="G18" s="105" t="s">
        <v>491</v>
      </c>
      <c r="H18" s="105" t="s">
        <v>491</v>
      </c>
      <c r="I18" s="105" t="s">
        <v>491</v>
      </c>
      <c r="N18" s="37"/>
    </row>
    <row r="19" spans="1:14" ht="11.25" customHeight="1" thickBot="1" x14ac:dyDescent="0.25">
      <c r="A19" s="418" t="s">
        <v>455</v>
      </c>
      <c r="B19" s="419"/>
      <c r="C19" s="419"/>
      <c r="D19" s="420"/>
      <c r="E19" s="281" t="s">
        <v>9</v>
      </c>
      <c r="F19" s="105" t="s">
        <v>491</v>
      </c>
      <c r="G19" s="105" t="s">
        <v>491</v>
      </c>
      <c r="H19" s="105" t="s">
        <v>491</v>
      </c>
      <c r="I19" s="105" t="s">
        <v>491</v>
      </c>
      <c r="N19" s="37"/>
    </row>
    <row r="20" spans="1:14" ht="11.25" customHeight="1" thickBot="1" x14ac:dyDescent="0.25">
      <c r="A20" s="418" t="s">
        <v>456</v>
      </c>
      <c r="B20" s="419"/>
      <c r="C20" s="419"/>
      <c r="D20" s="420"/>
      <c r="E20" s="281" t="s">
        <v>10</v>
      </c>
      <c r="F20" s="105" t="s">
        <v>491</v>
      </c>
      <c r="G20" s="105" t="s">
        <v>491</v>
      </c>
      <c r="H20" s="105" t="s">
        <v>491</v>
      </c>
      <c r="I20" s="105" t="s">
        <v>491</v>
      </c>
      <c r="N20" s="37"/>
    </row>
    <row r="21" spans="1:14" ht="11.25" customHeight="1" thickBot="1" x14ac:dyDescent="0.25">
      <c r="A21" s="418" t="s">
        <v>457</v>
      </c>
      <c r="B21" s="419"/>
      <c r="C21" s="419"/>
      <c r="D21" s="420"/>
      <c r="E21" s="281" t="s">
        <v>11</v>
      </c>
      <c r="F21" s="105" t="s">
        <v>491</v>
      </c>
      <c r="G21" s="105" t="s">
        <v>491</v>
      </c>
      <c r="H21" s="105" t="s">
        <v>491</v>
      </c>
      <c r="I21" s="105" t="s">
        <v>491</v>
      </c>
      <c r="N21" s="37"/>
    </row>
    <row r="22" spans="1:14" ht="11.25" customHeight="1" thickBot="1" x14ac:dyDescent="0.25">
      <c r="A22" s="418" t="s">
        <v>458</v>
      </c>
      <c r="B22" s="419"/>
      <c r="C22" s="419"/>
      <c r="D22" s="420"/>
      <c r="E22" s="281" t="s">
        <v>12</v>
      </c>
      <c r="F22" s="105" t="s">
        <v>491</v>
      </c>
      <c r="G22" s="105" t="s">
        <v>491</v>
      </c>
      <c r="H22" s="105" t="s">
        <v>491</v>
      </c>
      <c r="I22" s="105" t="s">
        <v>491</v>
      </c>
      <c r="N22" s="37"/>
    </row>
    <row r="23" spans="1:14" ht="11.25" customHeight="1" thickBot="1" x14ac:dyDescent="0.25">
      <c r="A23" s="418" t="s">
        <v>328</v>
      </c>
      <c r="B23" s="419"/>
      <c r="C23" s="419"/>
      <c r="D23" s="420"/>
      <c r="E23" s="281" t="s">
        <v>13</v>
      </c>
      <c r="F23" s="105" t="s">
        <v>491</v>
      </c>
      <c r="G23" s="105" t="s">
        <v>491</v>
      </c>
      <c r="H23" s="105" t="s">
        <v>491</v>
      </c>
      <c r="I23" s="105" t="s">
        <v>491</v>
      </c>
      <c r="N23" s="37"/>
    </row>
    <row r="24" spans="1:14" ht="11.25" customHeight="1" thickBot="1" x14ac:dyDescent="0.25">
      <c r="A24" s="418" t="s">
        <v>329</v>
      </c>
      <c r="B24" s="419"/>
      <c r="C24" s="419"/>
      <c r="D24" s="420"/>
      <c r="E24" s="281" t="s">
        <v>14</v>
      </c>
      <c r="F24" s="105" t="s">
        <v>491</v>
      </c>
      <c r="G24" s="105" t="s">
        <v>491</v>
      </c>
      <c r="H24" s="105" t="s">
        <v>491</v>
      </c>
      <c r="I24" s="105" t="s">
        <v>491</v>
      </c>
      <c r="N24" s="37"/>
    </row>
    <row r="25" spans="1:14" ht="11.25" customHeight="1" thickBot="1" x14ac:dyDescent="0.25">
      <c r="A25" s="418" t="s">
        <v>330</v>
      </c>
      <c r="B25" s="419"/>
      <c r="C25" s="419"/>
      <c r="D25" s="420"/>
      <c r="E25" s="281" t="s">
        <v>15</v>
      </c>
      <c r="F25" s="105" t="s">
        <v>491</v>
      </c>
      <c r="G25" s="105" t="s">
        <v>491</v>
      </c>
      <c r="H25" s="105" t="s">
        <v>491</v>
      </c>
      <c r="I25" s="105" t="s">
        <v>491</v>
      </c>
      <c r="N25" s="37"/>
    </row>
    <row r="26" spans="1:14" ht="11.25" customHeight="1" thickBot="1" x14ac:dyDescent="0.25">
      <c r="A26" s="418" t="s">
        <v>331</v>
      </c>
      <c r="B26" s="419"/>
      <c r="C26" s="419"/>
      <c r="D26" s="420"/>
      <c r="E26" s="281" t="s">
        <v>16</v>
      </c>
      <c r="F26" s="105" t="s">
        <v>491</v>
      </c>
      <c r="G26" s="105" t="s">
        <v>491</v>
      </c>
      <c r="H26" s="105" t="s">
        <v>491</v>
      </c>
      <c r="I26" s="105" t="s">
        <v>491</v>
      </c>
      <c r="N26" s="37"/>
    </row>
  </sheetData>
  <mergeCells count="20"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F5:G5"/>
    <mergeCell ref="H5:I5"/>
    <mergeCell ref="J5:K5"/>
    <mergeCell ref="L5:M5"/>
    <mergeCell ref="A11:D11"/>
  </mergeCells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N15"/>
  <sheetViews>
    <sheetView view="pageBreakPreview" zoomScaleNormal="80" zoomScaleSheetLayoutView="100" workbookViewId="0"/>
  </sheetViews>
  <sheetFormatPr defaultColWidth="9.140625" defaultRowHeight="12" x14ac:dyDescent="0.2"/>
  <cols>
    <col min="1" max="1" width="31.42578125" style="8" customWidth="1"/>
    <col min="2" max="2" width="6.85546875" style="8" customWidth="1"/>
    <col min="3" max="4" width="12.28515625" style="8" customWidth="1"/>
    <col min="5" max="5" width="6.85546875" style="8" customWidth="1"/>
    <col min="6" max="6" width="14.28515625" style="8" customWidth="1"/>
    <col min="7" max="7" width="12.28515625" style="8" customWidth="1"/>
    <col min="8" max="8" width="13.5703125" style="8" customWidth="1"/>
    <col min="9" max="9" width="16" style="8" customWidth="1"/>
    <col min="10" max="10" width="15.7109375" style="37" customWidth="1"/>
    <col min="11" max="11" width="15.140625" style="37" customWidth="1"/>
    <col min="12" max="12" width="15.85546875" style="37" customWidth="1"/>
    <col min="13" max="13" width="14.7109375" style="37" customWidth="1"/>
    <col min="14" max="16384" width="9.140625" style="8"/>
  </cols>
  <sheetData>
    <row r="1" spans="1:14" ht="12.75" x14ac:dyDescent="0.2">
      <c r="A1" s="276" t="s">
        <v>183</v>
      </c>
      <c r="B1" s="201"/>
      <c r="C1" s="201"/>
      <c r="D1" s="201"/>
      <c r="E1" s="201"/>
      <c r="F1" s="201"/>
      <c r="G1" s="201"/>
      <c r="H1" s="201"/>
      <c r="I1" s="201"/>
    </row>
    <row r="2" spans="1:14" ht="12.75" x14ac:dyDescent="0.2">
      <c r="A2" s="256" t="s">
        <v>165</v>
      </c>
      <c r="B2" s="201"/>
      <c r="C2" s="201"/>
      <c r="D2" s="201"/>
      <c r="E2" s="201"/>
      <c r="F2" s="201"/>
      <c r="G2" s="201"/>
      <c r="H2" s="201"/>
      <c r="I2" s="201"/>
    </row>
    <row r="3" spans="1:14" ht="12.75" x14ac:dyDescent="0.2">
      <c r="A3" s="296" t="s">
        <v>473</v>
      </c>
      <c r="B3" s="200"/>
      <c r="C3" s="174"/>
      <c r="D3" s="174"/>
      <c r="E3" s="174"/>
      <c r="F3" s="174"/>
      <c r="G3" s="297"/>
      <c r="H3" s="201"/>
      <c r="I3" s="201"/>
      <c r="J3" s="46"/>
      <c r="K3" s="89"/>
    </row>
    <row r="4" spans="1:14" ht="11.25" customHeight="1" thickBot="1" x14ac:dyDescent="0.25">
      <c r="A4" s="200"/>
      <c r="B4" s="200"/>
      <c r="C4" s="191"/>
      <c r="D4" s="297"/>
      <c r="E4" s="297"/>
      <c r="F4" s="303"/>
      <c r="G4" s="303"/>
      <c r="H4" s="303"/>
      <c r="I4" s="303"/>
      <c r="J4" s="89"/>
      <c r="K4" s="89"/>
      <c r="L4" s="89"/>
      <c r="M4" s="89"/>
    </row>
    <row r="5" spans="1:14" ht="71.45" customHeight="1" thickBot="1" x14ac:dyDescent="0.25">
      <c r="A5" s="201"/>
      <c r="B5" s="201"/>
      <c r="C5" s="298" t="s">
        <v>474</v>
      </c>
      <c r="D5" s="251" t="s">
        <v>475</v>
      </c>
      <c r="E5" s="297"/>
      <c r="F5" s="372" t="s">
        <v>474</v>
      </c>
      <c r="G5" s="374"/>
      <c r="H5" s="372" t="s">
        <v>475</v>
      </c>
      <c r="I5" s="374"/>
      <c r="N5" s="37"/>
    </row>
    <row r="6" spans="1:14" ht="12.75" thickBot="1" x14ac:dyDescent="0.25">
      <c r="A6" s="201"/>
      <c r="B6" s="200"/>
      <c r="C6" s="178" t="s">
        <v>478</v>
      </c>
      <c r="D6" s="178" t="s">
        <v>479</v>
      </c>
      <c r="E6" s="300"/>
      <c r="F6" s="201"/>
      <c r="G6" s="201"/>
      <c r="H6" s="201"/>
      <c r="I6" s="201"/>
      <c r="N6" s="37"/>
    </row>
    <row r="7" spans="1:14" ht="12.75" thickBot="1" x14ac:dyDescent="0.25">
      <c r="A7" s="99"/>
      <c r="B7" s="99"/>
      <c r="C7" s="99" t="s">
        <v>89</v>
      </c>
      <c r="D7" s="99" t="s">
        <v>90</v>
      </c>
      <c r="E7" s="201"/>
      <c r="F7" s="201"/>
      <c r="G7" s="201"/>
      <c r="H7" s="201"/>
      <c r="I7" s="201"/>
      <c r="N7" s="37"/>
    </row>
    <row r="8" spans="1:14" ht="37.9" customHeight="1" thickTop="1" thickBot="1" x14ac:dyDescent="0.25">
      <c r="A8" s="259" t="s">
        <v>459</v>
      </c>
      <c r="B8" s="281" t="s">
        <v>19</v>
      </c>
      <c r="C8" s="105" t="s">
        <v>491</v>
      </c>
      <c r="D8" s="105" t="s">
        <v>491</v>
      </c>
      <c r="E8" s="201"/>
      <c r="F8" s="201"/>
      <c r="G8" s="201"/>
      <c r="H8" s="201"/>
      <c r="I8" s="201"/>
    </row>
    <row r="9" spans="1:14" ht="158.25" thickBot="1" x14ac:dyDescent="0.25">
      <c r="A9" s="304"/>
      <c r="B9" s="305"/>
      <c r="C9" s="201"/>
      <c r="D9" s="160"/>
      <c r="E9" s="160"/>
      <c r="F9" s="193" t="s">
        <v>445</v>
      </c>
      <c r="G9" s="178" t="s">
        <v>461</v>
      </c>
      <c r="H9" s="178" t="s">
        <v>445</v>
      </c>
      <c r="I9" s="178" t="s">
        <v>461</v>
      </c>
    </row>
    <row r="10" spans="1:14" ht="12.75" thickBot="1" x14ac:dyDescent="0.25">
      <c r="A10" s="99"/>
      <c r="B10" s="99"/>
      <c r="C10" s="99"/>
      <c r="D10" s="99"/>
      <c r="E10" s="99"/>
      <c r="F10" s="99" t="s">
        <v>91</v>
      </c>
      <c r="G10" s="99" t="s">
        <v>97</v>
      </c>
      <c r="H10" s="99" t="s">
        <v>98</v>
      </c>
      <c r="I10" s="99" t="s">
        <v>99</v>
      </c>
      <c r="N10" s="37"/>
    </row>
    <row r="11" spans="1:14" ht="12" customHeight="1" thickTop="1" thickBot="1" x14ac:dyDescent="0.25">
      <c r="A11" s="427" t="s">
        <v>462</v>
      </c>
      <c r="B11" s="428"/>
      <c r="C11" s="428"/>
      <c r="D11" s="429"/>
      <c r="E11" s="281" t="s">
        <v>20</v>
      </c>
      <c r="F11" s="105" t="s">
        <v>491</v>
      </c>
      <c r="G11" s="130"/>
      <c r="H11" s="105" t="s">
        <v>491</v>
      </c>
      <c r="I11" s="131"/>
    </row>
    <row r="12" spans="1:14" ht="12" customHeight="1" thickBot="1" x14ac:dyDescent="0.25">
      <c r="A12" s="430" t="s">
        <v>463</v>
      </c>
      <c r="B12" s="431"/>
      <c r="C12" s="431"/>
      <c r="D12" s="432"/>
      <c r="E12" s="281" t="s">
        <v>21</v>
      </c>
      <c r="F12" s="105" t="s">
        <v>491</v>
      </c>
      <c r="G12" s="130"/>
      <c r="H12" s="105" t="s">
        <v>491</v>
      </c>
      <c r="I12" s="134"/>
    </row>
    <row r="13" spans="1:14" ht="36.6" customHeight="1" thickBot="1" x14ac:dyDescent="0.25">
      <c r="A13" s="424" t="s">
        <v>464</v>
      </c>
      <c r="B13" s="425"/>
      <c r="C13" s="425"/>
      <c r="D13" s="426"/>
      <c r="E13" s="281" t="s">
        <v>22</v>
      </c>
      <c r="F13" s="105" t="s">
        <v>491</v>
      </c>
      <c r="G13" s="130"/>
      <c r="H13" s="105" t="s">
        <v>491</v>
      </c>
      <c r="I13" s="134"/>
    </row>
    <row r="14" spans="1:14" ht="26.45" customHeight="1" thickBot="1" x14ac:dyDescent="0.25">
      <c r="A14" s="424" t="s">
        <v>465</v>
      </c>
      <c r="B14" s="425"/>
      <c r="C14" s="425"/>
      <c r="D14" s="426"/>
      <c r="E14" s="281" t="s">
        <v>23</v>
      </c>
      <c r="F14" s="105" t="s">
        <v>491</v>
      </c>
      <c r="G14" s="130"/>
      <c r="H14" s="105" t="s">
        <v>491</v>
      </c>
      <c r="I14" s="134"/>
    </row>
    <row r="15" spans="1:14" ht="24.6" customHeight="1" thickBot="1" x14ac:dyDescent="0.25">
      <c r="A15" s="424" t="s">
        <v>466</v>
      </c>
      <c r="B15" s="425"/>
      <c r="C15" s="425"/>
      <c r="D15" s="426"/>
      <c r="E15" s="281" t="s">
        <v>24</v>
      </c>
      <c r="F15" s="137"/>
      <c r="G15" s="105" t="s">
        <v>491</v>
      </c>
      <c r="H15" s="137"/>
      <c r="I15" s="105" t="s">
        <v>491</v>
      </c>
    </row>
  </sheetData>
  <mergeCells count="7">
    <mergeCell ref="A14:D14"/>
    <mergeCell ref="A15:D15"/>
    <mergeCell ref="F5:G5"/>
    <mergeCell ref="H5:I5"/>
    <mergeCell ref="A11:D11"/>
    <mergeCell ref="A12:D12"/>
    <mergeCell ref="A13:D13"/>
  </mergeCells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M24"/>
  <sheetViews>
    <sheetView view="pageBreakPreview" zoomScaleNormal="80" zoomScaleSheetLayoutView="100" workbookViewId="0"/>
  </sheetViews>
  <sheetFormatPr defaultColWidth="9.140625" defaultRowHeight="12" x14ac:dyDescent="0.2"/>
  <cols>
    <col min="1" max="1" width="43.7109375" style="8" customWidth="1"/>
    <col min="2" max="2" width="6.85546875" style="8" customWidth="1"/>
    <col min="3" max="3" width="14.5703125" style="8" customWidth="1"/>
    <col min="4" max="4" width="12.28515625" style="8" customWidth="1"/>
    <col min="5" max="5" width="6.85546875" style="8" customWidth="1"/>
    <col min="6" max="6" width="15.7109375" style="8" customWidth="1"/>
    <col min="7" max="7" width="15.140625" style="8" customWidth="1"/>
    <col min="8" max="8" width="15.85546875" style="8" customWidth="1"/>
    <col min="9" max="9" width="14.7109375" style="8" customWidth="1"/>
    <col min="10" max="10" width="15.7109375" style="37" customWidth="1"/>
    <col min="11" max="11" width="15.140625" style="37" customWidth="1"/>
    <col min="12" max="12" width="15.85546875" style="37" customWidth="1"/>
    <col min="13" max="13" width="14.7109375" style="37" customWidth="1"/>
    <col min="14" max="16384" width="9.140625" style="8"/>
  </cols>
  <sheetData>
    <row r="1" spans="1:13" ht="12.75" x14ac:dyDescent="0.2">
      <c r="A1" s="276" t="s">
        <v>183</v>
      </c>
      <c r="B1" s="201"/>
      <c r="C1" s="201"/>
      <c r="D1" s="201"/>
      <c r="E1" s="184"/>
      <c r="F1" s="184"/>
    </row>
    <row r="2" spans="1:13" ht="12.75" x14ac:dyDescent="0.2">
      <c r="A2" s="256" t="s">
        <v>165</v>
      </c>
      <c r="B2" s="201"/>
      <c r="C2" s="201"/>
      <c r="D2" s="201"/>
      <c r="E2" s="184"/>
      <c r="F2" s="184"/>
    </row>
    <row r="3" spans="1:13" ht="57" customHeight="1" x14ac:dyDescent="0.2">
      <c r="A3" s="341" t="s">
        <v>473</v>
      </c>
      <c r="B3" s="200"/>
      <c r="C3" s="174"/>
      <c r="D3" s="174"/>
      <c r="E3" s="306"/>
      <c r="F3" s="306"/>
      <c r="G3" s="59"/>
      <c r="J3" s="46"/>
      <c r="K3" s="89"/>
    </row>
    <row r="4" spans="1:13" ht="11.25" customHeight="1" x14ac:dyDescent="0.2">
      <c r="A4" s="200"/>
      <c r="B4" s="200"/>
      <c r="C4" s="191"/>
      <c r="D4" s="297"/>
      <c r="E4" s="307"/>
      <c r="F4" s="307"/>
      <c r="G4" s="59"/>
      <c r="H4" s="59"/>
      <c r="I4" s="59"/>
      <c r="J4" s="89"/>
      <c r="K4" s="89"/>
      <c r="L4" s="89"/>
      <c r="M4" s="89"/>
    </row>
    <row r="5" spans="1:13" x14ac:dyDescent="0.2">
      <c r="A5" s="308" t="s">
        <v>467</v>
      </c>
      <c r="B5" s="201"/>
      <c r="C5" s="201"/>
      <c r="D5" s="201"/>
      <c r="E5" s="201"/>
      <c r="F5" s="201"/>
    </row>
    <row r="6" spans="1:13" ht="12.75" thickBot="1" x14ac:dyDescent="0.25">
      <c r="A6" s="99"/>
      <c r="B6" s="99"/>
      <c r="C6" s="99" t="s">
        <v>100</v>
      </c>
      <c r="D6" s="201"/>
      <c r="E6" s="201"/>
      <c r="F6" s="201"/>
    </row>
    <row r="7" spans="1:13" ht="13.5" thickTop="1" thickBot="1" x14ac:dyDescent="0.25">
      <c r="A7" s="309" t="s">
        <v>468</v>
      </c>
      <c r="B7" s="281" t="s">
        <v>29</v>
      </c>
      <c r="C7" s="105" t="s">
        <v>491</v>
      </c>
      <c r="D7" s="310"/>
      <c r="E7" s="201"/>
      <c r="F7" s="201"/>
    </row>
    <row r="8" spans="1:13" ht="12.75" thickBot="1" x14ac:dyDescent="0.25">
      <c r="A8" s="311" t="s">
        <v>156</v>
      </c>
      <c r="B8" s="281" t="s">
        <v>30</v>
      </c>
      <c r="C8" s="105" t="s">
        <v>491</v>
      </c>
      <c r="D8" s="310"/>
      <c r="E8" s="201"/>
      <c r="F8" s="201"/>
    </row>
    <row r="9" spans="1:13" ht="12.75" thickBot="1" x14ac:dyDescent="0.25">
      <c r="A9" s="311" t="s">
        <v>469</v>
      </c>
      <c r="B9" s="281" t="s">
        <v>31</v>
      </c>
      <c r="C9" s="105" t="s">
        <v>491</v>
      </c>
      <c r="D9" s="310"/>
      <c r="E9" s="201"/>
      <c r="F9" s="201"/>
    </row>
    <row r="10" spans="1:13" ht="12.75" thickBot="1" x14ac:dyDescent="0.25">
      <c r="A10" s="311" t="s">
        <v>470</v>
      </c>
      <c r="B10" s="281" t="s">
        <v>32</v>
      </c>
      <c r="C10" s="105" t="s">
        <v>491</v>
      </c>
      <c r="D10" s="310"/>
      <c r="E10" s="201"/>
      <c r="F10" s="201"/>
    </row>
    <row r="11" spans="1:13" ht="12.75" thickBot="1" x14ac:dyDescent="0.25">
      <c r="A11" s="311" t="s">
        <v>471</v>
      </c>
      <c r="B11" s="281" t="s">
        <v>33</v>
      </c>
      <c r="C11" s="105" t="s">
        <v>491</v>
      </c>
      <c r="D11" s="310"/>
      <c r="E11" s="201"/>
      <c r="F11" s="201"/>
    </row>
    <row r="12" spans="1:13" ht="12.75" thickBot="1" x14ac:dyDescent="0.25">
      <c r="A12" s="311" t="s">
        <v>472</v>
      </c>
      <c r="B12" s="281" t="s">
        <v>34</v>
      </c>
      <c r="C12" s="105" t="s">
        <v>491</v>
      </c>
      <c r="D12" s="310"/>
      <c r="E12" s="201"/>
      <c r="F12" s="201"/>
    </row>
    <row r="13" spans="1:13" ht="12.75" thickBot="1" x14ac:dyDescent="0.25">
      <c r="A13" s="99"/>
      <c r="B13" s="99"/>
      <c r="C13" s="99" t="s">
        <v>100</v>
      </c>
      <c r="D13" s="310"/>
      <c r="E13" s="201"/>
      <c r="F13" s="201"/>
    </row>
    <row r="14" spans="1:13" ht="13.5" thickTop="1" thickBot="1" x14ac:dyDescent="0.25">
      <c r="A14" s="312" t="s">
        <v>351</v>
      </c>
      <c r="B14" s="281" t="s">
        <v>39</v>
      </c>
      <c r="C14" s="105" t="s">
        <v>491</v>
      </c>
      <c r="D14" s="310"/>
      <c r="E14" s="201"/>
      <c r="F14" s="201"/>
    </row>
    <row r="15" spans="1:13" ht="12.75" thickBot="1" x14ac:dyDescent="0.25">
      <c r="A15" s="200"/>
      <c r="B15" s="305"/>
      <c r="C15" s="313"/>
      <c r="D15" s="310"/>
      <c r="E15" s="201"/>
      <c r="F15" s="201"/>
    </row>
    <row r="16" spans="1:13" ht="57" thickBot="1" x14ac:dyDescent="0.25">
      <c r="A16" s="189" t="s">
        <v>480</v>
      </c>
      <c r="B16" s="314"/>
      <c r="C16" s="193" t="s">
        <v>474</v>
      </c>
      <c r="D16" s="178" t="s">
        <v>475</v>
      </c>
      <c r="E16" s="201"/>
      <c r="F16" s="201"/>
      <c r="J16" s="90"/>
      <c r="K16" s="90"/>
      <c r="L16" s="90"/>
      <c r="M16" s="90"/>
    </row>
    <row r="17" spans="1:6" ht="12.75" thickBot="1" x14ac:dyDescent="0.25">
      <c r="A17" s="99"/>
      <c r="B17" s="99"/>
      <c r="C17" s="99" t="s">
        <v>101</v>
      </c>
      <c r="D17" s="99" t="s">
        <v>102</v>
      </c>
      <c r="E17" s="201"/>
      <c r="F17" s="201"/>
    </row>
    <row r="18" spans="1:6" ht="13.5" thickTop="1" thickBot="1" x14ac:dyDescent="0.25">
      <c r="A18" s="315" t="s">
        <v>481</v>
      </c>
      <c r="B18" s="281" t="s">
        <v>42</v>
      </c>
      <c r="C18" s="105" t="s">
        <v>491</v>
      </c>
      <c r="D18" s="105" t="s">
        <v>491</v>
      </c>
      <c r="E18" s="200"/>
      <c r="F18" s="201"/>
    </row>
    <row r="19" spans="1:6" ht="25.9" customHeight="1" thickBot="1" x14ac:dyDescent="0.25">
      <c r="A19" s="316" t="s">
        <v>482</v>
      </c>
      <c r="B19" s="281" t="s">
        <v>44</v>
      </c>
      <c r="C19" s="105" t="s">
        <v>491</v>
      </c>
      <c r="D19" s="105" t="s">
        <v>491</v>
      </c>
      <c r="E19" s="201"/>
      <c r="F19" s="201"/>
    </row>
    <row r="20" spans="1:6" ht="12.75" thickBot="1" x14ac:dyDescent="0.25">
      <c r="A20" s="317" t="s">
        <v>483</v>
      </c>
      <c r="B20" s="281" t="s">
        <v>45</v>
      </c>
      <c r="C20" s="105" t="s">
        <v>491</v>
      </c>
      <c r="D20" s="105" t="s">
        <v>491</v>
      </c>
      <c r="E20" s="201"/>
      <c r="F20" s="201"/>
    </row>
    <row r="21" spans="1:6" ht="12.75" thickBot="1" x14ac:dyDescent="0.25">
      <c r="A21" s="317" t="s">
        <v>484</v>
      </c>
      <c r="B21" s="281" t="s">
        <v>46</v>
      </c>
      <c r="C21" s="105" t="s">
        <v>491</v>
      </c>
      <c r="D21" s="105" t="s">
        <v>491</v>
      </c>
      <c r="E21" s="201"/>
      <c r="F21" s="201"/>
    </row>
    <row r="22" spans="1:6" ht="12.75" thickBot="1" x14ac:dyDescent="0.25">
      <c r="A22" s="317" t="s">
        <v>485</v>
      </c>
      <c r="B22" s="281" t="s">
        <v>47</v>
      </c>
      <c r="C22" s="105" t="s">
        <v>491</v>
      </c>
      <c r="D22" s="105" t="s">
        <v>491</v>
      </c>
      <c r="E22" s="201"/>
      <c r="F22" s="201"/>
    </row>
    <row r="23" spans="1:6" ht="12.75" thickBot="1" x14ac:dyDescent="0.25">
      <c r="A23" s="166" t="s">
        <v>486</v>
      </c>
      <c r="B23" s="281" t="s">
        <v>48</v>
      </c>
      <c r="C23" s="105" t="s">
        <v>491</v>
      </c>
      <c r="D23" s="105" t="s">
        <v>491</v>
      </c>
      <c r="E23" s="201"/>
      <c r="F23" s="201"/>
    </row>
    <row r="24" spans="1:6" ht="12.75" thickBot="1" x14ac:dyDescent="0.25">
      <c r="A24" s="317" t="s">
        <v>487</v>
      </c>
      <c r="B24" s="281" t="s">
        <v>49</v>
      </c>
      <c r="C24" s="105" t="s">
        <v>491</v>
      </c>
      <c r="D24" s="105" t="s">
        <v>491</v>
      </c>
      <c r="E24" s="201"/>
      <c r="F24" s="201"/>
    </row>
  </sheetData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50"/>
  <sheetViews>
    <sheetView view="pageBreakPreview" zoomScale="110" zoomScaleNormal="60" zoomScaleSheetLayoutView="110" workbookViewId="0"/>
  </sheetViews>
  <sheetFormatPr defaultColWidth="11.42578125" defaultRowHeight="12" x14ac:dyDescent="0.2"/>
  <cols>
    <col min="1" max="1" width="35.42578125" style="21" customWidth="1"/>
    <col min="2" max="2" width="6" style="20" customWidth="1"/>
    <col min="3" max="11" width="11.7109375" style="21" customWidth="1"/>
    <col min="12" max="12" width="5.7109375" style="21" customWidth="1"/>
    <col min="13" max="13" width="12.42578125" style="22" customWidth="1"/>
    <col min="14" max="14" width="21.5703125" style="23" customWidth="1"/>
    <col min="15" max="15" width="20.5703125" style="21" customWidth="1"/>
    <col min="16" max="16" width="41.85546875" style="21" customWidth="1"/>
    <col min="17" max="16384" width="11.42578125" style="21"/>
  </cols>
  <sheetData>
    <row r="1" spans="1:15" ht="12.75" x14ac:dyDescent="0.2">
      <c r="A1" s="117" t="s">
        <v>183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</row>
    <row r="2" spans="1:15" ht="12.75" x14ac:dyDescent="0.2">
      <c r="A2" s="117" t="s">
        <v>83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M2" s="21"/>
      <c r="N2" s="21"/>
    </row>
    <row r="3" spans="1:15" ht="12.75" x14ac:dyDescent="0.2">
      <c r="A3" s="117" t="s">
        <v>255</v>
      </c>
      <c r="B3" s="120"/>
      <c r="C3" s="121"/>
      <c r="D3" s="119"/>
      <c r="E3" s="119"/>
      <c r="F3" s="119"/>
      <c r="G3" s="119"/>
      <c r="H3" s="119"/>
      <c r="I3" s="119"/>
      <c r="J3" s="119"/>
      <c r="K3" s="119"/>
      <c r="M3" s="21"/>
      <c r="N3" s="21"/>
    </row>
    <row r="4" spans="1:15" ht="10.5" customHeight="1" thickBot="1" x14ac:dyDescent="0.25">
      <c r="A4" s="121"/>
      <c r="B4" s="120"/>
      <c r="C4" s="121"/>
      <c r="D4" s="119"/>
      <c r="E4" s="119"/>
      <c r="F4" s="119"/>
      <c r="G4" s="119"/>
      <c r="H4" s="119"/>
      <c r="I4" s="119"/>
      <c r="J4" s="119"/>
      <c r="K4" s="119"/>
      <c r="M4" s="21"/>
      <c r="N4" s="21"/>
    </row>
    <row r="5" spans="1:15" ht="25.15" customHeight="1" thickBot="1" x14ac:dyDescent="0.25">
      <c r="A5" s="122"/>
      <c r="B5" s="123"/>
      <c r="C5" s="342" t="s">
        <v>268</v>
      </c>
      <c r="D5" s="343"/>
      <c r="E5" s="343"/>
      <c r="F5" s="343"/>
      <c r="G5" s="343"/>
      <c r="H5" s="343"/>
      <c r="I5" s="343"/>
      <c r="J5" s="343"/>
      <c r="K5" s="344"/>
      <c r="L5" s="25"/>
      <c r="M5" s="21"/>
      <c r="N5" s="21"/>
    </row>
    <row r="6" spans="1:15" ht="78.599999999999994" customHeight="1" thickBot="1" x14ac:dyDescent="0.25">
      <c r="A6" s="124"/>
      <c r="B6" s="125"/>
      <c r="C6" s="97" t="s">
        <v>269</v>
      </c>
      <c r="D6" s="97" t="s">
        <v>270</v>
      </c>
      <c r="E6" s="97" t="s">
        <v>271</v>
      </c>
      <c r="F6" s="97" t="s">
        <v>272</v>
      </c>
      <c r="G6" s="97" t="s">
        <v>273</v>
      </c>
      <c r="H6" s="97" t="s">
        <v>274</v>
      </c>
      <c r="I6" s="97" t="s">
        <v>275</v>
      </c>
      <c r="J6" s="97" t="s">
        <v>276</v>
      </c>
      <c r="K6" s="97" t="s">
        <v>277</v>
      </c>
      <c r="L6" s="25"/>
      <c r="M6" s="21"/>
      <c r="N6" s="21"/>
    </row>
    <row r="7" spans="1:15" ht="15" customHeight="1" thickBot="1" x14ac:dyDescent="0.25">
      <c r="A7" s="126"/>
      <c r="B7" s="126"/>
      <c r="C7" s="99" t="s">
        <v>1</v>
      </c>
      <c r="D7" s="127" t="s">
        <v>84</v>
      </c>
      <c r="E7" s="127" t="s">
        <v>85</v>
      </c>
      <c r="F7" s="127" t="s">
        <v>86</v>
      </c>
      <c r="G7" s="127" t="s">
        <v>87</v>
      </c>
      <c r="H7" s="127" t="s">
        <v>88</v>
      </c>
      <c r="I7" s="127" t="s">
        <v>89</v>
      </c>
      <c r="J7" s="127" t="s">
        <v>90</v>
      </c>
      <c r="K7" s="127" t="s">
        <v>91</v>
      </c>
      <c r="L7" s="26"/>
      <c r="M7" s="21"/>
      <c r="N7" s="21"/>
    </row>
    <row r="8" spans="1:15" ht="12" customHeight="1" thickTop="1" thickBot="1" x14ac:dyDescent="0.25">
      <c r="A8" s="128" t="s">
        <v>256</v>
      </c>
      <c r="B8" s="129"/>
      <c r="C8" s="130"/>
      <c r="D8" s="130"/>
      <c r="E8" s="130"/>
      <c r="F8" s="130"/>
      <c r="G8" s="130"/>
      <c r="H8" s="130"/>
      <c r="I8" s="130"/>
      <c r="J8" s="130"/>
      <c r="K8" s="131"/>
      <c r="L8" s="27"/>
      <c r="M8" s="21"/>
      <c r="N8" s="21"/>
    </row>
    <row r="9" spans="1:15" ht="22.15" customHeight="1" thickBot="1" x14ac:dyDescent="0.25">
      <c r="A9" s="132" t="s">
        <v>257</v>
      </c>
      <c r="B9" s="104" t="s">
        <v>10</v>
      </c>
      <c r="C9" s="105">
        <v>44400293.32</v>
      </c>
      <c r="D9" s="105">
        <v>93830035.939999998</v>
      </c>
      <c r="E9" s="105" t="s">
        <v>491</v>
      </c>
      <c r="F9" s="105">
        <v>333279124.50999999</v>
      </c>
      <c r="G9" s="105">
        <v>198109460.59999999</v>
      </c>
      <c r="H9" s="105">
        <v>3603845.58</v>
      </c>
      <c r="I9" s="105">
        <v>305056826.50999999</v>
      </c>
      <c r="J9" s="105">
        <v>103071056.48999999</v>
      </c>
      <c r="K9" s="105">
        <v>95976643.239999995</v>
      </c>
      <c r="L9" s="28"/>
      <c r="N9" s="22"/>
      <c r="O9" s="22"/>
    </row>
    <row r="10" spans="1:15" ht="12" customHeight="1" thickBot="1" x14ac:dyDescent="0.25">
      <c r="A10" s="133" t="s">
        <v>258</v>
      </c>
      <c r="B10" s="104" t="s">
        <v>11</v>
      </c>
      <c r="C10" s="105" t="s">
        <v>491</v>
      </c>
      <c r="D10" s="105" t="s">
        <v>491</v>
      </c>
      <c r="E10" s="105" t="s">
        <v>491</v>
      </c>
      <c r="F10" s="105">
        <v>224257689.69999999</v>
      </c>
      <c r="G10" s="105">
        <v>28859.25</v>
      </c>
      <c r="H10" s="105">
        <v>110831.03</v>
      </c>
      <c r="I10" s="105">
        <v>97278021.280000001</v>
      </c>
      <c r="J10" s="105">
        <v>8883957.7699999996</v>
      </c>
      <c r="K10" s="105" t="s">
        <v>491</v>
      </c>
      <c r="L10" s="28"/>
      <c r="N10" s="22"/>
      <c r="O10" s="22"/>
    </row>
    <row r="11" spans="1:15" ht="12" customHeight="1" thickBot="1" x14ac:dyDescent="0.25">
      <c r="A11" s="133" t="s">
        <v>259</v>
      </c>
      <c r="B11" s="104" t="s">
        <v>12</v>
      </c>
      <c r="C11" s="130"/>
      <c r="D11" s="130"/>
      <c r="E11" s="130"/>
      <c r="F11" s="130"/>
      <c r="G11" s="130"/>
      <c r="H11" s="130"/>
      <c r="I11" s="130"/>
      <c r="J11" s="130"/>
      <c r="K11" s="134"/>
      <c r="L11" s="27"/>
      <c r="N11" s="22"/>
      <c r="O11" s="22"/>
    </row>
    <row r="12" spans="1:15" ht="12" customHeight="1" thickBot="1" x14ac:dyDescent="0.25">
      <c r="A12" s="128" t="s">
        <v>260</v>
      </c>
      <c r="B12" s="104" t="s">
        <v>13</v>
      </c>
      <c r="C12" s="105" t="s">
        <v>491</v>
      </c>
      <c r="D12" s="105">
        <v>46896234.460000001</v>
      </c>
      <c r="E12" s="105" t="s">
        <v>491</v>
      </c>
      <c r="F12" s="105">
        <v>198630106.68000001</v>
      </c>
      <c r="G12" s="105">
        <v>1684540.98</v>
      </c>
      <c r="H12" s="105">
        <v>298124.02</v>
      </c>
      <c r="I12" s="105">
        <v>214891099.41</v>
      </c>
      <c r="J12" s="105">
        <v>8198004.8600000003</v>
      </c>
      <c r="K12" s="105">
        <v>41366329.039999999</v>
      </c>
      <c r="L12" s="22"/>
      <c r="N12" s="22"/>
      <c r="O12" s="22"/>
    </row>
    <row r="13" spans="1:15" ht="12" customHeight="1" thickBot="1" x14ac:dyDescent="0.25">
      <c r="A13" s="128" t="s">
        <v>261</v>
      </c>
      <c r="B13" s="104" t="s">
        <v>19</v>
      </c>
      <c r="C13" s="105">
        <v>44400293.32</v>
      </c>
      <c r="D13" s="105">
        <v>46933801.479999997</v>
      </c>
      <c r="E13" s="105" t="s">
        <v>491</v>
      </c>
      <c r="F13" s="105">
        <v>358906707.52999997</v>
      </c>
      <c r="G13" s="105">
        <v>196453778.87</v>
      </c>
      <c r="H13" s="105">
        <v>3416552.59</v>
      </c>
      <c r="I13" s="105">
        <v>187443748.38</v>
      </c>
      <c r="J13" s="105">
        <v>103757009.40000001</v>
      </c>
      <c r="K13" s="105">
        <v>54610314.200000003</v>
      </c>
      <c r="L13" s="22"/>
      <c r="N13" s="22"/>
      <c r="O13" s="22"/>
    </row>
    <row r="14" spans="1:15" ht="12" customHeight="1" thickBot="1" x14ac:dyDescent="0.25">
      <c r="A14" s="128" t="s">
        <v>262</v>
      </c>
      <c r="B14" s="104"/>
      <c r="C14" s="130"/>
      <c r="D14" s="130"/>
      <c r="E14" s="130"/>
      <c r="F14" s="130"/>
      <c r="G14" s="130"/>
      <c r="H14" s="130"/>
      <c r="I14" s="130"/>
      <c r="J14" s="130"/>
      <c r="K14" s="134"/>
      <c r="L14" s="27"/>
      <c r="N14" s="22"/>
      <c r="O14" s="22"/>
    </row>
    <row r="15" spans="1:15" ht="23.45" customHeight="1" thickBot="1" x14ac:dyDescent="0.25">
      <c r="A15" s="132" t="s">
        <v>257</v>
      </c>
      <c r="B15" s="104" t="s">
        <v>20</v>
      </c>
      <c r="C15" s="105">
        <v>39105911.509999998</v>
      </c>
      <c r="D15" s="105">
        <v>94842438.379999995</v>
      </c>
      <c r="E15" s="105" t="s">
        <v>491</v>
      </c>
      <c r="F15" s="105">
        <v>335759280.94999999</v>
      </c>
      <c r="G15" s="105">
        <v>192505312.77000001</v>
      </c>
      <c r="H15" s="105">
        <v>3597204.36</v>
      </c>
      <c r="I15" s="105">
        <v>268181350.12</v>
      </c>
      <c r="J15" s="105">
        <v>97481321.219999999</v>
      </c>
      <c r="K15" s="105">
        <v>73057344.959999993</v>
      </c>
      <c r="L15" s="27"/>
      <c r="N15" s="22"/>
      <c r="O15" s="22"/>
    </row>
    <row r="16" spans="1:15" ht="12" customHeight="1" thickBot="1" x14ac:dyDescent="0.25">
      <c r="A16" s="133" t="s">
        <v>258</v>
      </c>
      <c r="B16" s="104" t="s">
        <v>21</v>
      </c>
      <c r="C16" s="105" t="s">
        <v>491</v>
      </c>
      <c r="D16" s="105" t="s">
        <v>491</v>
      </c>
      <c r="E16" s="105" t="s">
        <v>491</v>
      </c>
      <c r="F16" s="105">
        <v>224257471.08000001</v>
      </c>
      <c r="G16" s="105">
        <v>27664.97</v>
      </c>
      <c r="H16" s="105">
        <v>93012.75</v>
      </c>
      <c r="I16" s="105">
        <v>82709595.689999998</v>
      </c>
      <c r="J16" s="105">
        <v>6899450.0700000003</v>
      </c>
      <c r="K16" s="105" t="s">
        <v>491</v>
      </c>
      <c r="L16" s="22"/>
      <c r="N16" s="22"/>
      <c r="O16" s="22"/>
    </row>
    <row r="17" spans="1:15" ht="12" customHeight="1" thickBot="1" x14ac:dyDescent="0.25">
      <c r="A17" s="133" t="s">
        <v>259</v>
      </c>
      <c r="B17" s="104" t="s">
        <v>22</v>
      </c>
      <c r="C17" s="130"/>
      <c r="D17" s="130"/>
      <c r="E17" s="130"/>
      <c r="F17" s="130"/>
      <c r="G17" s="130"/>
      <c r="H17" s="130"/>
      <c r="I17" s="130"/>
      <c r="J17" s="130"/>
      <c r="K17" s="134"/>
      <c r="L17" s="22"/>
      <c r="N17" s="22"/>
      <c r="O17" s="22"/>
    </row>
    <row r="18" spans="1:15" ht="12" customHeight="1" thickBot="1" x14ac:dyDescent="0.25">
      <c r="A18" s="128" t="s">
        <v>260</v>
      </c>
      <c r="B18" s="104" t="s">
        <v>23</v>
      </c>
      <c r="C18" s="105">
        <v>0</v>
      </c>
      <c r="D18" s="105">
        <v>47403135.119999997</v>
      </c>
      <c r="E18" s="105" t="s">
        <v>491</v>
      </c>
      <c r="F18" s="105">
        <v>199824588.09999999</v>
      </c>
      <c r="G18" s="105">
        <v>1622939.5</v>
      </c>
      <c r="H18" s="105">
        <v>259018</v>
      </c>
      <c r="I18" s="105">
        <v>189623791.94</v>
      </c>
      <c r="J18" s="105">
        <v>8113957.3200000003</v>
      </c>
      <c r="K18" s="105">
        <v>33819688.640000001</v>
      </c>
      <c r="L18" s="22"/>
      <c r="N18" s="22"/>
      <c r="O18" s="22"/>
    </row>
    <row r="19" spans="1:15" ht="12" customHeight="1" thickBot="1" x14ac:dyDescent="0.25">
      <c r="A19" s="128" t="s">
        <v>261</v>
      </c>
      <c r="B19" s="104" t="s">
        <v>29</v>
      </c>
      <c r="C19" s="105">
        <v>39105911.509999998</v>
      </c>
      <c r="D19" s="105">
        <v>47439303.259999998</v>
      </c>
      <c r="E19" s="105" t="s">
        <v>491</v>
      </c>
      <c r="F19" s="105">
        <v>360192163.93000001</v>
      </c>
      <c r="G19" s="105">
        <v>190910038.24000001</v>
      </c>
      <c r="H19" s="105">
        <v>3431199.11</v>
      </c>
      <c r="I19" s="105">
        <v>161267153.87</v>
      </c>
      <c r="J19" s="105">
        <v>96266813.969999999</v>
      </c>
      <c r="K19" s="105">
        <v>39237656.32</v>
      </c>
      <c r="L19" s="22"/>
      <c r="N19" s="22"/>
      <c r="O19" s="22"/>
    </row>
    <row r="20" spans="1:15" ht="12" customHeight="1" thickBot="1" x14ac:dyDescent="0.25">
      <c r="A20" s="128" t="s">
        <v>263</v>
      </c>
      <c r="B20" s="104"/>
      <c r="C20" s="130"/>
      <c r="D20" s="130"/>
      <c r="E20" s="130"/>
      <c r="F20" s="130"/>
      <c r="G20" s="130"/>
      <c r="H20" s="130"/>
      <c r="I20" s="130"/>
      <c r="J20" s="130"/>
      <c r="K20" s="134"/>
      <c r="L20" s="27"/>
      <c r="N20" s="22"/>
      <c r="O20" s="22"/>
    </row>
    <row r="21" spans="1:15" ht="21.6" customHeight="1" thickBot="1" x14ac:dyDescent="0.25">
      <c r="A21" s="132" t="s">
        <v>257</v>
      </c>
      <c r="B21" s="104" t="s">
        <v>30</v>
      </c>
      <c r="C21" s="105">
        <v>32568181.289999999</v>
      </c>
      <c r="D21" s="105">
        <v>37638901.439999998</v>
      </c>
      <c r="E21" s="105" t="s">
        <v>491</v>
      </c>
      <c r="F21" s="105">
        <v>207968200.05000001</v>
      </c>
      <c r="G21" s="105">
        <v>129104447.53</v>
      </c>
      <c r="H21" s="105">
        <v>607386.17000000004</v>
      </c>
      <c r="I21" s="105">
        <v>158434408.00999999</v>
      </c>
      <c r="J21" s="105">
        <v>42562813.960000001</v>
      </c>
      <c r="K21" s="105">
        <v>-10362565.880000001</v>
      </c>
      <c r="L21" s="22"/>
      <c r="N21" s="22"/>
      <c r="O21" s="22"/>
    </row>
    <row r="22" spans="1:15" ht="12" customHeight="1" thickBot="1" x14ac:dyDescent="0.25">
      <c r="A22" s="133" t="s">
        <v>258</v>
      </c>
      <c r="B22" s="104" t="s">
        <v>31</v>
      </c>
      <c r="C22" s="105" t="s">
        <v>491</v>
      </c>
      <c r="D22" s="105" t="s">
        <v>491</v>
      </c>
      <c r="E22" s="105" t="s">
        <v>491</v>
      </c>
      <c r="F22" s="105">
        <v>135582619.11000001</v>
      </c>
      <c r="G22" s="105">
        <v>-33525.94</v>
      </c>
      <c r="H22" s="105">
        <v>-398654.28</v>
      </c>
      <c r="I22" s="105">
        <v>26807435.710000001</v>
      </c>
      <c r="J22" s="105">
        <v>533767.22</v>
      </c>
      <c r="K22" s="105" t="s">
        <v>491</v>
      </c>
      <c r="L22" s="22"/>
      <c r="N22" s="22"/>
      <c r="O22" s="22"/>
    </row>
    <row r="23" spans="1:15" ht="12" customHeight="1" thickBot="1" x14ac:dyDescent="0.25">
      <c r="A23" s="133" t="s">
        <v>259</v>
      </c>
      <c r="B23" s="104" t="s">
        <v>32</v>
      </c>
      <c r="C23" s="130"/>
      <c r="D23" s="130"/>
      <c r="E23" s="130"/>
      <c r="F23" s="130"/>
      <c r="G23" s="130"/>
      <c r="H23" s="130"/>
      <c r="I23" s="130"/>
      <c r="J23" s="130"/>
      <c r="K23" s="134"/>
      <c r="L23" s="22"/>
      <c r="N23" s="22"/>
      <c r="O23" s="22"/>
    </row>
    <row r="24" spans="1:15" ht="12" customHeight="1" thickBot="1" x14ac:dyDescent="0.25">
      <c r="A24" s="128" t="s">
        <v>260</v>
      </c>
      <c r="B24" s="104" t="s">
        <v>33</v>
      </c>
      <c r="C24" s="105" t="s">
        <v>491</v>
      </c>
      <c r="D24" s="105">
        <v>18760377.199999999</v>
      </c>
      <c r="E24" s="105" t="s">
        <v>491</v>
      </c>
      <c r="F24" s="105">
        <v>128757490.08</v>
      </c>
      <c r="G24" s="105">
        <v>2593267.9700000002</v>
      </c>
      <c r="H24" s="105">
        <v>-764651.45</v>
      </c>
      <c r="I24" s="105">
        <v>111408564.2</v>
      </c>
      <c r="J24" s="105">
        <v>1153280.23</v>
      </c>
      <c r="K24" s="105">
        <v>-2148881.9500000002</v>
      </c>
      <c r="M24" s="21"/>
      <c r="N24" s="21"/>
    </row>
    <row r="25" spans="1:15" ht="12" customHeight="1" thickBot="1" x14ac:dyDescent="0.25">
      <c r="A25" s="128" t="s">
        <v>261</v>
      </c>
      <c r="B25" s="104" t="s">
        <v>39</v>
      </c>
      <c r="C25" s="105">
        <v>32568181.289999999</v>
      </c>
      <c r="D25" s="105">
        <v>18878524.239999998</v>
      </c>
      <c r="E25" s="105" t="s">
        <v>491</v>
      </c>
      <c r="F25" s="105">
        <v>214793329.08000001</v>
      </c>
      <c r="G25" s="105">
        <v>126477653.62</v>
      </c>
      <c r="H25" s="105">
        <v>973383.34</v>
      </c>
      <c r="I25" s="105">
        <v>73833279.519999996</v>
      </c>
      <c r="J25" s="105">
        <v>41943300.950000003</v>
      </c>
      <c r="K25" s="105">
        <v>-8213683.9299999997</v>
      </c>
      <c r="M25" s="21"/>
      <c r="N25" s="21"/>
    </row>
    <row r="26" spans="1:15" ht="23.25" thickBot="1" x14ac:dyDescent="0.25">
      <c r="A26" s="135" t="s">
        <v>264</v>
      </c>
      <c r="B26" s="104"/>
      <c r="C26" s="130"/>
      <c r="D26" s="130"/>
      <c r="E26" s="130"/>
      <c r="F26" s="130"/>
      <c r="G26" s="130"/>
      <c r="H26" s="130"/>
      <c r="I26" s="130"/>
      <c r="J26" s="130"/>
      <c r="K26" s="134"/>
      <c r="M26" s="21"/>
      <c r="N26" s="21"/>
    </row>
    <row r="27" spans="1:15" ht="22.15" customHeight="1" thickBot="1" x14ac:dyDescent="0.25">
      <c r="A27" s="132" t="s">
        <v>257</v>
      </c>
      <c r="B27" s="104" t="s">
        <v>40</v>
      </c>
      <c r="C27" s="105" t="s">
        <v>491</v>
      </c>
      <c r="D27" s="105" t="s">
        <v>491</v>
      </c>
      <c r="E27" s="105" t="s">
        <v>491</v>
      </c>
      <c r="F27" s="105" t="s">
        <v>491</v>
      </c>
      <c r="G27" s="105" t="s">
        <v>491</v>
      </c>
      <c r="H27" s="105" t="s">
        <v>491</v>
      </c>
      <c r="I27" s="105" t="s">
        <v>491</v>
      </c>
      <c r="J27" s="105" t="s">
        <v>491</v>
      </c>
      <c r="K27" s="105" t="s">
        <v>491</v>
      </c>
      <c r="M27" s="21"/>
      <c r="N27" s="21"/>
    </row>
    <row r="28" spans="1:15" ht="12" customHeight="1" thickBot="1" x14ac:dyDescent="0.25">
      <c r="A28" s="132" t="s">
        <v>258</v>
      </c>
      <c r="B28" s="104" t="s">
        <v>41</v>
      </c>
      <c r="C28" s="105" t="s">
        <v>491</v>
      </c>
      <c r="D28" s="105" t="s">
        <v>491</v>
      </c>
      <c r="E28" s="105" t="s">
        <v>491</v>
      </c>
      <c r="F28" s="105" t="s">
        <v>491</v>
      </c>
      <c r="G28" s="105" t="s">
        <v>491</v>
      </c>
      <c r="H28" s="105" t="s">
        <v>491</v>
      </c>
      <c r="I28" s="105" t="s">
        <v>491</v>
      </c>
      <c r="J28" s="105" t="s">
        <v>491</v>
      </c>
      <c r="K28" s="105" t="s">
        <v>491</v>
      </c>
      <c r="M28" s="21"/>
      <c r="N28" s="21"/>
    </row>
    <row r="29" spans="1:15" ht="12" customHeight="1" thickBot="1" x14ac:dyDescent="0.25">
      <c r="A29" s="132" t="s">
        <v>259</v>
      </c>
      <c r="B29" s="104" t="s">
        <v>92</v>
      </c>
      <c r="C29" s="130"/>
      <c r="D29" s="130"/>
      <c r="E29" s="130"/>
      <c r="F29" s="130"/>
      <c r="G29" s="130"/>
      <c r="H29" s="130"/>
      <c r="I29" s="130"/>
      <c r="J29" s="130"/>
      <c r="K29" s="134"/>
      <c r="M29" s="21"/>
      <c r="N29" s="21"/>
    </row>
    <row r="30" spans="1:15" ht="12" customHeight="1" thickBot="1" x14ac:dyDescent="0.25">
      <c r="A30" s="136" t="s">
        <v>260</v>
      </c>
      <c r="B30" s="104" t="s">
        <v>93</v>
      </c>
      <c r="C30" s="105" t="s">
        <v>491</v>
      </c>
      <c r="D30" s="105" t="s">
        <v>491</v>
      </c>
      <c r="E30" s="105" t="s">
        <v>491</v>
      </c>
      <c r="F30" s="105" t="s">
        <v>491</v>
      </c>
      <c r="G30" s="105" t="s">
        <v>491</v>
      </c>
      <c r="H30" s="105" t="s">
        <v>491</v>
      </c>
      <c r="I30" s="105" t="s">
        <v>491</v>
      </c>
      <c r="J30" s="105" t="s">
        <v>491</v>
      </c>
      <c r="K30" s="105" t="s">
        <v>491</v>
      </c>
      <c r="M30" s="21"/>
      <c r="N30" s="21"/>
    </row>
    <row r="31" spans="1:15" ht="12" customHeight="1" thickBot="1" x14ac:dyDescent="0.25">
      <c r="A31" s="136" t="s">
        <v>261</v>
      </c>
      <c r="B31" s="104" t="s">
        <v>42</v>
      </c>
      <c r="C31" s="105" t="s">
        <v>491</v>
      </c>
      <c r="D31" s="105" t="s">
        <v>491</v>
      </c>
      <c r="E31" s="105" t="s">
        <v>491</v>
      </c>
      <c r="F31" s="105" t="s">
        <v>491</v>
      </c>
      <c r="G31" s="105" t="s">
        <v>491</v>
      </c>
      <c r="H31" s="105" t="s">
        <v>491</v>
      </c>
      <c r="I31" s="105" t="s">
        <v>491</v>
      </c>
      <c r="J31" s="105" t="s">
        <v>491</v>
      </c>
      <c r="K31" s="105" t="s">
        <v>491</v>
      </c>
      <c r="M31" s="21"/>
      <c r="N31" s="21"/>
    </row>
    <row r="32" spans="1:15" ht="12" customHeight="1" thickBot="1" x14ac:dyDescent="0.25">
      <c r="A32" s="128" t="s">
        <v>265</v>
      </c>
      <c r="B32" s="104" t="s">
        <v>48</v>
      </c>
      <c r="C32" s="105">
        <v>14377900.49</v>
      </c>
      <c r="D32" s="105">
        <v>14413400.460000001</v>
      </c>
      <c r="E32" s="105" t="s">
        <v>491</v>
      </c>
      <c r="F32" s="105">
        <v>141862692.72</v>
      </c>
      <c r="G32" s="105">
        <v>63654992.530000001</v>
      </c>
      <c r="H32" s="105">
        <v>1414611.79</v>
      </c>
      <c r="I32" s="105">
        <v>85871532.849999994</v>
      </c>
      <c r="J32" s="105">
        <v>44922401.359999999</v>
      </c>
      <c r="K32" s="105">
        <v>12437824.17</v>
      </c>
      <c r="M32" s="21"/>
      <c r="N32" s="21"/>
    </row>
    <row r="33" spans="1:16" ht="12" customHeight="1" thickBot="1" x14ac:dyDescent="0.25">
      <c r="A33" s="128" t="s">
        <v>266</v>
      </c>
      <c r="B33" s="104" t="s">
        <v>94</v>
      </c>
      <c r="C33" s="130"/>
      <c r="D33" s="130"/>
      <c r="E33" s="130"/>
      <c r="F33" s="130"/>
      <c r="G33" s="130"/>
      <c r="H33" s="130"/>
      <c r="I33" s="130"/>
      <c r="J33" s="130"/>
      <c r="K33" s="134"/>
      <c r="L33" s="27"/>
      <c r="N33" s="22"/>
      <c r="O33" s="22"/>
      <c r="P33" s="22"/>
    </row>
    <row r="34" spans="1:16" ht="12" customHeight="1" thickBot="1" x14ac:dyDescent="0.25">
      <c r="A34" s="128" t="s">
        <v>267</v>
      </c>
      <c r="B34" s="104" t="s">
        <v>95</v>
      </c>
      <c r="C34" s="137"/>
      <c r="D34" s="137"/>
      <c r="E34" s="137"/>
      <c r="F34" s="137"/>
      <c r="G34" s="137"/>
      <c r="H34" s="137"/>
      <c r="I34" s="137"/>
      <c r="J34" s="137"/>
      <c r="K34" s="138"/>
      <c r="L34" s="25"/>
      <c r="N34" s="22"/>
      <c r="O34" s="22"/>
      <c r="P34" s="22"/>
    </row>
    <row r="35" spans="1:16" x14ac:dyDescent="0.2">
      <c r="B35" s="27"/>
      <c r="K35" s="29"/>
      <c r="M35" s="21"/>
      <c r="N35" s="21"/>
    </row>
    <row r="36" spans="1:16" x14ac:dyDescent="0.2">
      <c r="B36" s="27"/>
      <c r="K36" s="29"/>
      <c r="M36" s="21"/>
      <c r="N36" s="21"/>
    </row>
    <row r="37" spans="1:16" x14ac:dyDescent="0.2">
      <c r="K37" s="29"/>
      <c r="L37" s="22"/>
      <c r="M37" s="21"/>
      <c r="N37" s="21"/>
    </row>
    <row r="40" spans="1:16" x14ac:dyDescent="0.2">
      <c r="B40" s="20" t="s">
        <v>96</v>
      </c>
      <c r="M40" s="21"/>
      <c r="N40" s="21"/>
    </row>
    <row r="41" spans="1:16" x14ac:dyDescent="0.2">
      <c r="B41" s="21"/>
      <c r="M41" s="21"/>
      <c r="N41" s="21"/>
    </row>
    <row r="42" spans="1:16" x14ac:dyDescent="0.2">
      <c r="B42" s="21"/>
      <c r="M42" s="21"/>
      <c r="N42" s="21"/>
    </row>
    <row r="43" spans="1:16" x14ac:dyDescent="0.2">
      <c r="B43" s="21"/>
      <c r="M43" s="21"/>
      <c r="N43" s="21"/>
    </row>
    <row r="44" spans="1:16" x14ac:dyDescent="0.2">
      <c r="B44" s="21"/>
      <c r="M44" s="21"/>
      <c r="N44" s="21"/>
    </row>
    <row r="45" spans="1:16" x14ac:dyDescent="0.2">
      <c r="B45" s="21"/>
      <c r="M45" s="21"/>
      <c r="N45" s="21"/>
    </row>
    <row r="46" spans="1:16" x14ac:dyDescent="0.2">
      <c r="B46" s="21"/>
      <c r="M46" s="21"/>
      <c r="N46" s="21"/>
    </row>
    <row r="47" spans="1:16" x14ac:dyDescent="0.2">
      <c r="B47" s="21"/>
      <c r="M47" s="21"/>
      <c r="N47" s="21"/>
    </row>
    <row r="48" spans="1:16" x14ac:dyDescent="0.2">
      <c r="B48" s="21"/>
      <c r="M48" s="21"/>
      <c r="N48" s="21"/>
    </row>
    <row r="49" spans="2:14" x14ac:dyDescent="0.2">
      <c r="B49" s="21"/>
      <c r="M49" s="21"/>
      <c r="N49" s="21"/>
    </row>
    <row r="50" spans="2:14" x14ac:dyDescent="0.2">
      <c r="B50" s="21"/>
      <c r="M50" s="21"/>
      <c r="N50" s="21"/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50"/>
  <sheetViews>
    <sheetView view="pageBreakPreview" zoomScaleNormal="60" zoomScaleSheetLayoutView="100" workbookViewId="0"/>
  </sheetViews>
  <sheetFormatPr defaultColWidth="11.42578125" defaultRowHeight="12" x14ac:dyDescent="0.2"/>
  <cols>
    <col min="1" max="1" width="36.28515625" style="21" customWidth="1"/>
    <col min="2" max="2" width="6" style="20" customWidth="1"/>
    <col min="3" max="7" width="11.7109375" style="21" customWidth="1"/>
    <col min="8" max="8" width="13.42578125" style="21" customWidth="1"/>
    <col min="9" max="10" width="11.7109375" style="21" customWidth="1"/>
    <col min="11" max="11" width="5.7109375" style="21" customWidth="1"/>
    <col min="12" max="12" width="12.42578125" style="22" customWidth="1"/>
    <col min="13" max="13" width="21.5703125" style="23" customWidth="1"/>
    <col min="14" max="14" width="20.5703125" style="21" customWidth="1"/>
    <col min="15" max="15" width="41.85546875" style="21" customWidth="1"/>
    <col min="16" max="16384" width="11.42578125" style="21"/>
  </cols>
  <sheetData>
    <row r="1" spans="1:14" ht="12.75" x14ac:dyDescent="0.2">
      <c r="A1" s="117" t="s">
        <v>183</v>
      </c>
    </row>
    <row r="2" spans="1:14" ht="12.75" x14ac:dyDescent="0.2">
      <c r="A2" s="117" t="s">
        <v>83</v>
      </c>
      <c r="L2" s="21"/>
      <c r="M2" s="21"/>
    </row>
    <row r="3" spans="1:14" ht="12.75" x14ac:dyDescent="0.2">
      <c r="A3" s="117" t="s">
        <v>255</v>
      </c>
      <c r="B3" s="24"/>
      <c r="C3" s="19"/>
      <c r="L3" s="21"/>
      <c r="M3" s="21"/>
    </row>
    <row r="4" spans="1:14" ht="10.5" customHeight="1" thickBot="1" x14ac:dyDescent="0.25">
      <c r="A4" s="19"/>
      <c r="B4" s="24"/>
      <c r="C4" s="19"/>
      <c r="L4" s="21"/>
      <c r="M4" s="21"/>
    </row>
    <row r="5" spans="1:14" ht="59.45" customHeight="1" thickBot="1" x14ac:dyDescent="0.25">
      <c r="A5" s="122"/>
      <c r="B5" s="123"/>
      <c r="C5" s="345" t="s">
        <v>268</v>
      </c>
      <c r="D5" s="345"/>
      <c r="E5" s="345"/>
      <c r="F5" s="345" t="s">
        <v>278</v>
      </c>
      <c r="G5" s="345"/>
      <c r="H5" s="345"/>
      <c r="I5" s="345"/>
      <c r="J5" s="345" t="s">
        <v>286</v>
      </c>
      <c r="K5" s="25"/>
      <c r="L5" s="21"/>
      <c r="M5" s="21"/>
    </row>
    <row r="6" spans="1:14" ht="39.6" customHeight="1" thickBot="1" x14ac:dyDescent="0.25">
      <c r="A6" s="124"/>
      <c r="B6" s="125"/>
      <c r="C6" s="97" t="s">
        <v>279</v>
      </c>
      <c r="D6" s="97" t="s">
        <v>280</v>
      </c>
      <c r="E6" s="97" t="s">
        <v>281</v>
      </c>
      <c r="F6" s="97" t="s">
        <v>282</v>
      </c>
      <c r="G6" s="97" t="s">
        <v>283</v>
      </c>
      <c r="H6" s="97" t="s">
        <v>284</v>
      </c>
      <c r="I6" s="97" t="s">
        <v>285</v>
      </c>
      <c r="J6" s="345"/>
      <c r="K6" s="25"/>
      <c r="L6" s="21"/>
      <c r="M6" s="21"/>
    </row>
    <row r="7" spans="1:14" ht="15" customHeight="1" thickBot="1" x14ac:dyDescent="0.25">
      <c r="A7" s="126"/>
      <c r="B7" s="126"/>
      <c r="C7" s="99" t="s">
        <v>97</v>
      </c>
      <c r="D7" s="99" t="s">
        <v>98</v>
      </c>
      <c r="E7" s="99" t="s">
        <v>99</v>
      </c>
      <c r="F7" s="99" t="s">
        <v>100</v>
      </c>
      <c r="G7" s="99" t="s">
        <v>101</v>
      </c>
      <c r="H7" s="99" t="s">
        <v>102</v>
      </c>
      <c r="I7" s="99" t="s">
        <v>103</v>
      </c>
      <c r="J7" s="99" t="s">
        <v>104</v>
      </c>
      <c r="K7" s="26"/>
      <c r="L7" s="21"/>
      <c r="M7" s="21"/>
    </row>
    <row r="8" spans="1:14" ht="12" customHeight="1" thickTop="1" thickBot="1" x14ac:dyDescent="0.25">
      <c r="A8" s="128" t="s">
        <v>256</v>
      </c>
      <c r="B8" s="139"/>
      <c r="C8" s="130"/>
      <c r="D8" s="130"/>
      <c r="E8" s="130"/>
      <c r="F8" s="130"/>
      <c r="G8" s="130"/>
      <c r="H8" s="130"/>
      <c r="I8" s="130"/>
      <c r="J8" s="140"/>
      <c r="K8" s="27"/>
      <c r="L8" s="21"/>
      <c r="M8" s="21"/>
    </row>
    <row r="9" spans="1:14" ht="12" customHeight="1" thickBot="1" x14ac:dyDescent="0.25">
      <c r="A9" s="132" t="s">
        <v>257</v>
      </c>
      <c r="B9" s="141" t="s">
        <v>10</v>
      </c>
      <c r="C9" s="105">
        <v>5140223.96</v>
      </c>
      <c r="D9" s="105">
        <v>29534756.969999999</v>
      </c>
      <c r="E9" s="105">
        <v>10673338.49</v>
      </c>
      <c r="F9" s="130"/>
      <c r="G9" s="130"/>
      <c r="H9" s="130"/>
      <c r="I9" s="130"/>
      <c r="J9" s="105">
        <v>1222675605.6099999</v>
      </c>
      <c r="K9" s="28"/>
      <c r="M9" s="22"/>
      <c r="N9" s="22"/>
    </row>
    <row r="10" spans="1:14" ht="12" customHeight="1" thickBot="1" x14ac:dyDescent="0.25">
      <c r="A10" s="133" t="s">
        <v>258</v>
      </c>
      <c r="B10" s="141" t="s">
        <v>11</v>
      </c>
      <c r="C10" s="105">
        <v>0</v>
      </c>
      <c r="D10" s="105">
        <v>9215529.3699999992</v>
      </c>
      <c r="E10" s="105">
        <v>6774355.3799999999</v>
      </c>
      <c r="F10" s="130"/>
      <c r="G10" s="130"/>
      <c r="H10" s="130"/>
      <c r="I10" s="130"/>
      <c r="J10" s="105">
        <v>346549243.77999997</v>
      </c>
      <c r="K10" s="28"/>
      <c r="M10" s="22"/>
      <c r="N10" s="22"/>
    </row>
    <row r="11" spans="1:14" ht="12" customHeight="1" thickBot="1" x14ac:dyDescent="0.25">
      <c r="A11" s="133" t="s">
        <v>259</v>
      </c>
      <c r="B11" s="141" t="s">
        <v>12</v>
      </c>
      <c r="C11" s="130"/>
      <c r="D11" s="130"/>
      <c r="E11" s="130"/>
      <c r="F11" s="105" t="s">
        <v>491</v>
      </c>
      <c r="G11" s="105" t="s">
        <v>491</v>
      </c>
      <c r="H11" s="105" t="s">
        <v>491</v>
      </c>
      <c r="I11" s="105" t="s">
        <v>491</v>
      </c>
      <c r="J11" s="105" t="s">
        <v>491</v>
      </c>
      <c r="K11" s="27"/>
      <c r="M11" s="22"/>
      <c r="N11" s="22"/>
    </row>
    <row r="12" spans="1:14" ht="12" customHeight="1" thickBot="1" x14ac:dyDescent="0.25">
      <c r="A12" s="128" t="s">
        <v>260</v>
      </c>
      <c r="B12" s="141" t="s">
        <v>13</v>
      </c>
      <c r="C12" s="105">
        <v>1438411.84</v>
      </c>
      <c r="D12" s="105" t="s">
        <v>491</v>
      </c>
      <c r="E12" s="105">
        <v>9023950.8399999999</v>
      </c>
      <c r="F12" s="105" t="s">
        <v>491</v>
      </c>
      <c r="G12" s="105" t="s">
        <v>491</v>
      </c>
      <c r="H12" s="105" t="s">
        <v>491</v>
      </c>
      <c r="I12" s="105" t="s">
        <v>491</v>
      </c>
      <c r="J12" s="105">
        <v>522426802.13</v>
      </c>
      <c r="K12" s="22"/>
      <c r="M12" s="22"/>
      <c r="N12" s="22"/>
    </row>
    <row r="13" spans="1:14" ht="12" customHeight="1" thickBot="1" x14ac:dyDescent="0.25">
      <c r="A13" s="128" t="s">
        <v>261</v>
      </c>
      <c r="B13" s="141" t="s">
        <v>19</v>
      </c>
      <c r="C13" s="105">
        <v>3701812.12</v>
      </c>
      <c r="D13" s="105">
        <v>38750286.340000004</v>
      </c>
      <c r="E13" s="105">
        <v>8423743.0299999993</v>
      </c>
      <c r="F13" s="105" t="s">
        <v>491</v>
      </c>
      <c r="G13" s="105" t="s">
        <v>491</v>
      </c>
      <c r="H13" s="105" t="s">
        <v>491</v>
      </c>
      <c r="I13" s="105" t="s">
        <v>491</v>
      </c>
      <c r="J13" s="105">
        <v>1046798047.26</v>
      </c>
      <c r="K13" s="22"/>
      <c r="M13" s="22"/>
      <c r="N13" s="22"/>
    </row>
    <row r="14" spans="1:14" ht="12" customHeight="1" thickBot="1" x14ac:dyDescent="0.25">
      <c r="A14" s="128" t="s">
        <v>262</v>
      </c>
      <c r="B14" s="141"/>
      <c r="C14" s="130"/>
      <c r="D14" s="130"/>
      <c r="E14" s="130"/>
      <c r="F14" s="130"/>
      <c r="G14" s="130"/>
      <c r="H14" s="130"/>
      <c r="I14" s="130"/>
      <c r="J14" s="134"/>
      <c r="K14" s="27"/>
      <c r="M14" s="22"/>
      <c r="N14" s="22"/>
    </row>
    <row r="15" spans="1:14" ht="12" customHeight="1" thickBot="1" x14ac:dyDescent="0.25">
      <c r="A15" s="132" t="s">
        <v>257</v>
      </c>
      <c r="B15" s="141" t="s">
        <v>20</v>
      </c>
      <c r="C15" s="105">
        <v>4605965.47</v>
      </c>
      <c r="D15" s="105">
        <v>27194586.809999999</v>
      </c>
      <c r="E15" s="105">
        <v>12279760.300000001</v>
      </c>
      <c r="F15" s="130"/>
      <c r="G15" s="130"/>
      <c r="H15" s="130"/>
      <c r="I15" s="130"/>
      <c r="J15" s="105">
        <v>1148610476.8499999</v>
      </c>
      <c r="K15" s="27"/>
      <c r="M15" s="22"/>
      <c r="N15" s="22"/>
    </row>
    <row r="16" spans="1:14" ht="12" customHeight="1" thickBot="1" x14ac:dyDescent="0.25">
      <c r="A16" s="133" t="s">
        <v>258</v>
      </c>
      <c r="B16" s="141" t="s">
        <v>21</v>
      </c>
      <c r="C16" s="105" t="s">
        <v>491</v>
      </c>
      <c r="D16" s="105">
        <v>9051189.4100000001</v>
      </c>
      <c r="E16" s="105">
        <v>5438614.9400000004</v>
      </c>
      <c r="F16" s="130"/>
      <c r="G16" s="130"/>
      <c r="H16" s="130"/>
      <c r="I16" s="130"/>
      <c r="J16" s="105">
        <v>328476998.91000003</v>
      </c>
      <c r="K16" s="22"/>
      <c r="M16" s="22"/>
      <c r="N16" s="22"/>
    </row>
    <row r="17" spans="1:14" ht="12" customHeight="1" thickBot="1" x14ac:dyDescent="0.25">
      <c r="A17" s="133" t="s">
        <v>259</v>
      </c>
      <c r="B17" s="141" t="s">
        <v>22</v>
      </c>
      <c r="C17" s="130"/>
      <c r="D17" s="130"/>
      <c r="E17" s="130"/>
      <c r="F17" s="105" t="s">
        <v>491</v>
      </c>
      <c r="G17" s="105" t="s">
        <v>491</v>
      </c>
      <c r="H17" s="105" t="s">
        <v>491</v>
      </c>
      <c r="I17" s="105" t="s">
        <v>491</v>
      </c>
      <c r="J17" s="105" t="s">
        <v>491</v>
      </c>
      <c r="K17" s="22"/>
      <c r="M17" s="22"/>
      <c r="N17" s="22"/>
    </row>
    <row r="18" spans="1:14" ht="12" customHeight="1" thickBot="1" x14ac:dyDescent="0.25">
      <c r="A18" s="128" t="s">
        <v>260</v>
      </c>
      <c r="B18" s="141" t="s">
        <v>23</v>
      </c>
      <c r="C18" s="105">
        <v>1304108.58</v>
      </c>
      <c r="D18" s="105">
        <v>0</v>
      </c>
      <c r="E18" s="105">
        <v>7522901.79</v>
      </c>
      <c r="F18" s="105" t="s">
        <v>491</v>
      </c>
      <c r="G18" s="105" t="s">
        <v>491</v>
      </c>
      <c r="H18" s="105" t="s">
        <v>491</v>
      </c>
      <c r="I18" s="105" t="s">
        <v>491</v>
      </c>
      <c r="J18" s="105">
        <v>489494128.99000001</v>
      </c>
      <c r="K18" s="22"/>
      <c r="M18" s="22"/>
      <c r="N18" s="22"/>
    </row>
    <row r="19" spans="1:14" ht="12" customHeight="1" thickBot="1" x14ac:dyDescent="0.25">
      <c r="A19" s="128" t="s">
        <v>261</v>
      </c>
      <c r="B19" s="141" t="s">
        <v>29</v>
      </c>
      <c r="C19" s="105">
        <v>3301856.89</v>
      </c>
      <c r="D19" s="105">
        <v>36245776.219999999</v>
      </c>
      <c r="E19" s="105">
        <v>10195473.449999999</v>
      </c>
      <c r="F19" s="105" t="s">
        <v>491</v>
      </c>
      <c r="G19" s="105" t="s">
        <v>491</v>
      </c>
      <c r="H19" s="105" t="s">
        <v>491</v>
      </c>
      <c r="I19" s="105" t="s">
        <v>491</v>
      </c>
      <c r="J19" s="105">
        <v>987593346.76999998</v>
      </c>
      <c r="K19" s="22"/>
      <c r="M19" s="22"/>
      <c r="N19" s="22"/>
    </row>
    <row r="20" spans="1:14" ht="12" customHeight="1" thickBot="1" x14ac:dyDescent="0.25">
      <c r="A20" s="128" t="s">
        <v>263</v>
      </c>
      <c r="B20" s="141"/>
      <c r="C20" s="130"/>
      <c r="D20" s="130"/>
      <c r="E20" s="130"/>
      <c r="F20" s="130"/>
      <c r="G20" s="130"/>
      <c r="H20" s="130"/>
      <c r="I20" s="130"/>
      <c r="J20" s="134"/>
      <c r="K20" s="27"/>
      <c r="M20" s="22"/>
      <c r="N20" s="22"/>
    </row>
    <row r="21" spans="1:14" ht="12" customHeight="1" thickBot="1" x14ac:dyDescent="0.25">
      <c r="A21" s="132" t="s">
        <v>257</v>
      </c>
      <c r="B21" s="141" t="s">
        <v>30</v>
      </c>
      <c r="C21" s="105">
        <v>390182.56</v>
      </c>
      <c r="D21" s="105">
        <v>16195807.32</v>
      </c>
      <c r="E21" s="105">
        <v>-1624451.36</v>
      </c>
      <c r="F21" s="130"/>
      <c r="G21" s="130"/>
      <c r="H21" s="130"/>
      <c r="I21" s="130"/>
      <c r="J21" s="105">
        <v>613483311.09000003</v>
      </c>
      <c r="K21" s="22"/>
      <c r="M21" s="22"/>
      <c r="N21" s="22"/>
    </row>
    <row r="22" spans="1:14" ht="12" customHeight="1" thickBot="1" x14ac:dyDescent="0.25">
      <c r="A22" s="133" t="s">
        <v>258</v>
      </c>
      <c r="B22" s="141" t="s">
        <v>31</v>
      </c>
      <c r="C22" s="105" t="s">
        <v>491</v>
      </c>
      <c r="D22" s="105">
        <v>10960838.91</v>
      </c>
      <c r="E22" s="105">
        <v>2895606.43</v>
      </c>
      <c r="F22" s="130"/>
      <c r="G22" s="130"/>
      <c r="H22" s="130"/>
      <c r="I22" s="130"/>
      <c r="J22" s="105">
        <v>176348087.16</v>
      </c>
      <c r="K22" s="22"/>
      <c r="M22" s="22"/>
      <c r="N22" s="22"/>
    </row>
    <row r="23" spans="1:14" ht="12" customHeight="1" thickBot="1" x14ac:dyDescent="0.25">
      <c r="A23" s="133" t="s">
        <v>259</v>
      </c>
      <c r="B23" s="141" t="s">
        <v>32</v>
      </c>
      <c r="C23" s="130"/>
      <c r="D23" s="130"/>
      <c r="E23" s="130"/>
      <c r="F23" s="105" t="s">
        <v>491</v>
      </c>
      <c r="G23" s="105" t="s">
        <v>491</v>
      </c>
      <c r="H23" s="105" t="s">
        <v>491</v>
      </c>
      <c r="I23" s="105" t="s">
        <v>491</v>
      </c>
      <c r="J23" s="105" t="s">
        <v>491</v>
      </c>
      <c r="K23" s="22"/>
      <c r="M23" s="22"/>
      <c r="N23" s="22"/>
    </row>
    <row r="24" spans="1:14" ht="12" customHeight="1" thickBot="1" x14ac:dyDescent="0.25">
      <c r="A24" s="128" t="s">
        <v>260</v>
      </c>
      <c r="B24" s="141" t="s">
        <v>33</v>
      </c>
      <c r="C24" s="105">
        <v>51430.61</v>
      </c>
      <c r="D24" s="105">
        <v>0.14000000000000001</v>
      </c>
      <c r="E24" s="105">
        <v>1142308.3600000001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105">
        <v>260953185.38999999</v>
      </c>
      <c r="L24" s="21"/>
      <c r="M24" s="21"/>
    </row>
    <row r="25" spans="1:14" ht="12" customHeight="1" thickBot="1" x14ac:dyDescent="0.25">
      <c r="A25" s="128" t="s">
        <v>261</v>
      </c>
      <c r="B25" s="141" t="s">
        <v>39</v>
      </c>
      <c r="C25" s="105">
        <v>338751.95</v>
      </c>
      <c r="D25" s="105">
        <v>27156646.09</v>
      </c>
      <c r="E25" s="105">
        <v>128846.71</v>
      </c>
      <c r="F25" s="105" t="s">
        <v>491</v>
      </c>
      <c r="G25" s="105" t="s">
        <v>491</v>
      </c>
      <c r="H25" s="105" t="s">
        <v>491</v>
      </c>
      <c r="I25" s="105" t="s">
        <v>491</v>
      </c>
      <c r="J25" s="105">
        <v>528878212.86000001</v>
      </c>
      <c r="L25" s="21"/>
      <c r="M25" s="21"/>
    </row>
    <row r="26" spans="1:14" ht="23.25" thickBot="1" x14ac:dyDescent="0.25">
      <c r="A26" s="135" t="s">
        <v>264</v>
      </c>
      <c r="B26" s="141"/>
      <c r="C26" s="130"/>
      <c r="D26" s="130"/>
      <c r="E26" s="130"/>
      <c r="F26" s="130"/>
      <c r="G26" s="130"/>
      <c r="H26" s="130"/>
      <c r="I26" s="130"/>
      <c r="J26" s="134"/>
      <c r="L26" s="21"/>
      <c r="M26" s="21"/>
    </row>
    <row r="27" spans="1:14" ht="12" customHeight="1" thickBot="1" x14ac:dyDescent="0.25">
      <c r="A27" s="132" t="s">
        <v>257</v>
      </c>
      <c r="B27" s="141" t="s">
        <v>40</v>
      </c>
      <c r="C27" s="105" t="s">
        <v>491</v>
      </c>
      <c r="D27" s="105" t="s">
        <v>491</v>
      </c>
      <c r="E27" s="105" t="s">
        <v>491</v>
      </c>
      <c r="F27" s="130"/>
      <c r="G27" s="130"/>
      <c r="H27" s="130"/>
      <c r="I27" s="130"/>
      <c r="J27" s="105" t="s">
        <v>491</v>
      </c>
      <c r="L27" s="21"/>
      <c r="M27" s="21"/>
    </row>
    <row r="28" spans="1:14" ht="12" customHeight="1" thickBot="1" x14ac:dyDescent="0.25">
      <c r="A28" s="132" t="s">
        <v>258</v>
      </c>
      <c r="B28" s="141" t="s">
        <v>41</v>
      </c>
      <c r="C28" s="105" t="s">
        <v>491</v>
      </c>
      <c r="D28" s="105" t="s">
        <v>491</v>
      </c>
      <c r="E28" s="105" t="s">
        <v>491</v>
      </c>
      <c r="F28" s="130"/>
      <c r="G28" s="130"/>
      <c r="H28" s="130"/>
      <c r="I28" s="130"/>
      <c r="J28" s="105" t="s">
        <v>491</v>
      </c>
      <c r="L28" s="21"/>
      <c r="M28" s="21"/>
    </row>
    <row r="29" spans="1:14" ht="12" customHeight="1" thickBot="1" x14ac:dyDescent="0.25">
      <c r="A29" s="132" t="s">
        <v>259</v>
      </c>
      <c r="B29" s="141" t="s">
        <v>92</v>
      </c>
      <c r="C29" s="130"/>
      <c r="D29" s="130"/>
      <c r="E29" s="130"/>
      <c r="F29" s="105" t="s">
        <v>491</v>
      </c>
      <c r="G29" s="105" t="s">
        <v>491</v>
      </c>
      <c r="H29" s="105" t="s">
        <v>491</v>
      </c>
      <c r="I29" s="105" t="s">
        <v>491</v>
      </c>
      <c r="J29" s="105" t="s">
        <v>491</v>
      </c>
      <c r="L29" s="21"/>
      <c r="M29" s="21"/>
    </row>
    <row r="30" spans="1:14" ht="12" customHeight="1" thickBot="1" x14ac:dyDescent="0.25">
      <c r="A30" s="136" t="s">
        <v>260</v>
      </c>
      <c r="B30" s="141" t="s">
        <v>93</v>
      </c>
      <c r="C30" s="105" t="s">
        <v>491</v>
      </c>
      <c r="D30" s="105" t="s">
        <v>491</v>
      </c>
      <c r="E30" s="105" t="s">
        <v>491</v>
      </c>
      <c r="F30" s="105" t="s">
        <v>491</v>
      </c>
      <c r="G30" s="105" t="s">
        <v>491</v>
      </c>
      <c r="H30" s="105" t="s">
        <v>491</v>
      </c>
      <c r="I30" s="105" t="s">
        <v>491</v>
      </c>
      <c r="J30" s="105" t="s">
        <v>491</v>
      </c>
      <c r="L30" s="21"/>
      <c r="M30" s="21"/>
    </row>
    <row r="31" spans="1:14" ht="12" customHeight="1" thickBot="1" x14ac:dyDescent="0.25">
      <c r="A31" s="136" t="s">
        <v>261</v>
      </c>
      <c r="B31" s="141" t="s">
        <v>42</v>
      </c>
      <c r="C31" s="105" t="s">
        <v>491</v>
      </c>
      <c r="D31" s="105" t="s">
        <v>491</v>
      </c>
      <c r="E31" s="105" t="s">
        <v>491</v>
      </c>
      <c r="F31" s="105" t="s">
        <v>491</v>
      </c>
      <c r="G31" s="105" t="s">
        <v>491</v>
      </c>
      <c r="H31" s="105" t="s">
        <v>491</v>
      </c>
      <c r="I31" s="105" t="s">
        <v>491</v>
      </c>
      <c r="J31" s="105" t="s">
        <v>491</v>
      </c>
      <c r="L31" s="21"/>
      <c r="M31" s="21"/>
    </row>
    <row r="32" spans="1:14" ht="12" customHeight="1" thickBot="1" x14ac:dyDescent="0.25">
      <c r="A32" s="128" t="s">
        <v>265</v>
      </c>
      <c r="B32" s="141" t="s">
        <v>48</v>
      </c>
      <c r="C32" s="105">
        <v>1435455.35</v>
      </c>
      <c r="D32" s="105">
        <v>11283369.24</v>
      </c>
      <c r="E32" s="105">
        <v>2803428.37</v>
      </c>
      <c r="F32" s="105" t="s">
        <v>491</v>
      </c>
      <c r="G32" s="105" t="s">
        <v>491</v>
      </c>
      <c r="H32" s="105" t="s">
        <v>491</v>
      </c>
      <c r="I32" s="105" t="s">
        <v>491</v>
      </c>
      <c r="J32" s="105">
        <v>394477609.32999998</v>
      </c>
      <c r="L32" s="21"/>
      <c r="M32" s="21"/>
    </row>
    <row r="33" spans="1:15" ht="12" customHeight="1" thickBot="1" x14ac:dyDescent="0.25">
      <c r="A33" s="128" t="s">
        <v>266</v>
      </c>
      <c r="B33" s="141" t="s">
        <v>94</v>
      </c>
      <c r="C33" s="130"/>
      <c r="D33" s="130"/>
      <c r="E33" s="130"/>
      <c r="F33" s="130"/>
      <c r="G33" s="130"/>
      <c r="H33" s="130"/>
      <c r="I33" s="130"/>
      <c r="J33" s="105" t="s">
        <v>491</v>
      </c>
      <c r="K33" s="27"/>
      <c r="M33" s="22"/>
      <c r="N33" s="22"/>
      <c r="O33" s="22"/>
    </row>
    <row r="34" spans="1:15" ht="12" customHeight="1" thickBot="1" x14ac:dyDescent="0.25">
      <c r="A34" s="128" t="s">
        <v>267</v>
      </c>
      <c r="B34" s="141" t="s">
        <v>95</v>
      </c>
      <c r="C34" s="137"/>
      <c r="D34" s="137"/>
      <c r="E34" s="137"/>
      <c r="F34" s="137"/>
      <c r="G34" s="137"/>
      <c r="H34" s="137"/>
      <c r="I34" s="137"/>
      <c r="J34" s="105">
        <v>394477609.32999998</v>
      </c>
      <c r="K34" s="25"/>
      <c r="M34" s="22"/>
      <c r="N34" s="22"/>
      <c r="O34" s="22"/>
    </row>
    <row r="35" spans="1:15" x14ac:dyDescent="0.2">
      <c r="B35" s="27"/>
      <c r="L35" s="21"/>
      <c r="M35" s="21"/>
    </row>
    <row r="36" spans="1:15" x14ac:dyDescent="0.2">
      <c r="B36" s="27"/>
      <c r="L36" s="21"/>
      <c r="M36" s="21"/>
    </row>
    <row r="37" spans="1:15" x14ac:dyDescent="0.2">
      <c r="K37" s="22"/>
      <c r="L37" s="21"/>
      <c r="M37" s="21"/>
    </row>
    <row r="40" spans="1:15" x14ac:dyDescent="0.2">
      <c r="B40" s="20" t="s">
        <v>96</v>
      </c>
      <c r="L40" s="21"/>
      <c r="M40" s="21"/>
    </row>
    <row r="41" spans="1:15" x14ac:dyDescent="0.2">
      <c r="B41" s="21"/>
      <c r="L41" s="21"/>
      <c r="M41" s="21"/>
    </row>
    <row r="42" spans="1:15" x14ac:dyDescent="0.2">
      <c r="B42" s="21"/>
      <c r="L42" s="21"/>
      <c r="M42" s="21"/>
    </row>
    <row r="43" spans="1:15" x14ac:dyDescent="0.2">
      <c r="B43" s="21"/>
      <c r="L43" s="21"/>
      <c r="M43" s="21"/>
    </row>
    <row r="44" spans="1:15" x14ac:dyDescent="0.2">
      <c r="B44" s="21"/>
      <c r="L44" s="21"/>
      <c r="M44" s="21"/>
    </row>
    <row r="45" spans="1:15" x14ac:dyDescent="0.2">
      <c r="B45" s="21"/>
      <c r="L45" s="21"/>
      <c r="M45" s="21"/>
    </row>
    <row r="46" spans="1:15" x14ac:dyDescent="0.2">
      <c r="B46" s="21"/>
      <c r="L46" s="21"/>
      <c r="M46" s="21"/>
    </row>
    <row r="47" spans="1:15" x14ac:dyDescent="0.2">
      <c r="B47" s="21"/>
      <c r="L47" s="21"/>
      <c r="M47" s="21"/>
    </row>
    <row r="48" spans="1:15" x14ac:dyDescent="0.2">
      <c r="B48" s="21"/>
      <c r="L48" s="21"/>
      <c r="M48" s="21"/>
    </row>
    <row r="49" spans="2:13" x14ac:dyDescent="0.2">
      <c r="B49" s="21"/>
      <c r="L49" s="21"/>
      <c r="M49" s="21"/>
    </row>
    <row r="50" spans="2:13" x14ac:dyDescent="0.2">
      <c r="B50" s="21"/>
      <c r="L50" s="21"/>
      <c r="M50" s="21"/>
    </row>
  </sheetData>
  <mergeCells count="3">
    <mergeCell ref="C5:E5"/>
    <mergeCell ref="F5:I5"/>
    <mergeCell ref="J5:J6"/>
  </mergeCells>
  <conditionalFormatting sqref="C5:E5">
    <cfRule type="duplicateValues" dxfId="27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42"/>
  <sheetViews>
    <sheetView view="pageBreakPreview" zoomScaleNormal="60" zoomScaleSheetLayoutView="100" workbookViewId="0"/>
  </sheetViews>
  <sheetFormatPr defaultColWidth="11.42578125" defaultRowHeight="12" x14ac:dyDescent="0.2"/>
  <cols>
    <col min="1" max="1" width="34" style="21" customWidth="1"/>
    <col min="2" max="2" width="6" style="20" customWidth="1"/>
    <col min="3" max="4" width="11.7109375" style="21" customWidth="1"/>
    <col min="5" max="5" width="13.5703125" style="21" customWidth="1"/>
    <col min="6" max="6" width="10.5703125" style="21" customWidth="1"/>
    <col min="7" max="7" width="11.7109375" style="21" customWidth="1"/>
    <col min="8" max="8" width="13.7109375" style="21" customWidth="1"/>
    <col min="9" max="10" width="11.7109375" style="21" customWidth="1"/>
    <col min="11" max="11" width="11.7109375" style="21" bestFit="1" customWidth="1"/>
    <col min="12" max="12" width="5.7109375" style="21" customWidth="1"/>
    <col min="13" max="13" width="12.42578125" style="22" customWidth="1"/>
    <col min="14" max="14" width="21.5703125" style="23" customWidth="1"/>
    <col min="15" max="15" width="20.5703125" style="21" customWidth="1"/>
    <col min="16" max="16" width="41.85546875" style="21" customWidth="1"/>
    <col min="17" max="16384" width="11.42578125" style="21"/>
  </cols>
  <sheetData>
    <row r="1" spans="1:14" ht="12.75" x14ac:dyDescent="0.2">
      <c r="A1" s="117" t="s">
        <v>183</v>
      </c>
    </row>
    <row r="2" spans="1:14" ht="12.75" x14ac:dyDescent="0.2">
      <c r="A2" s="117" t="s">
        <v>83</v>
      </c>
      <c r="M2" s="21"/>
      <c r="N2" s="21"/>
    </row>
    <row r="3" spans="1:14" ht="12.75" x14ac:dyDescent="0.2">
      <c r="A3" s="117" t="s">
        <v>255</v>
      </c>
      <c r="B3" s="24"/>
      <c r="C3" s="19"/>
      <c r="M3" s="21"/>
      <c r="N3" s="21"/>
    </row>
    <row r="4" spans="1:14" ht="10.5" customHeight="1" thickBot="1" x14ac:dyDescent="0.25">
      <c r="A4" s="19"/>
      <c r="B4" s="24"/>
      <c r="C4" s="19"/>
      <c r="M4" s="21"/>
      <c r="N4" s="21"/>
    </row>
    <row r="5" spans="1:14" ht="22.5" customHeight="1" thickBot="1" x14ac:dyDescent="0.25">
      <c r="A5" s="124"/>
      <c r="B5" s="142"/>
      <c r="C5" s="346" t="s">
        <v>288</v>
      </c>
      <c r="D5" s="347"/>
      <c r="E5" s="347"/>
      <c r="F5" s="347"/>
      <c r="G5" s="347"/>
      <c r="H5" s="348"/>
      <c r="I5" s="349" t="s">
        <v>297</v>
      </c>
      <c r="J5" s="350"/>
      <c r="K5" s="351" t="s">
        <v>286</v>
      </c>
      <c r="L5" s="22"/>
      <c r="M5" s="23"/>
      <c r="N5" s="21"/>
    </row>
    <row r="6" spans="1:14" ht="147" thickBot="1" x14ac:dyDescent="0.25">
      <c r="A6" s="124"/>
      <c r="B6" s="125"/>
      <c r="C6" s="97" t="s">
        <v>289</v>
      </c>
      <c r="D6" s="97" t="s">
        <v>290</v>
      </c>
      <c r="E6" s="97" t="s">
        <v>291</v>
      </c>
      <c r="F6" s="97" t="s">
        <v>292</v>
      </c>
      <c r="G6" s="97" t="s">
        <v>293</v>
      </c>
      <c r="H6" s="97" t="s">
        <v>294</v>
      </c>
      <c r="I6" s="97" t="s">
        <v>295</v>
      </c>
      <c r="J6" s="97" t="s">
        <v>296</v>
      </c>
      <c r="K6" s="352"/>
      <c r="M6" s="21"/>
      <c r="N6" s="21"/>
    </row>
    <row r="7" spans="1:14" ht="12" customHeight="1" thickBot="1" x14ac:dyDescent="0.25">
      <c r="A7" s="126"/>
      <c r="B7" s="143"/>
      <c r="C7" s="143" t="s">
        <v>105</v>
      </c>
      <c r="D7" s="143" t="s">
        <v>106</v>
      </c>
      <c r="E7" s="143" t="s">
        <v>107</v>
      </c>
      <c r="F7" s="143" t="s">
        <v>108</v>
      </c>
      <c r="G7" s="143" t="s">
        <v>109</v>
      </c>
      <c r="H7" s="143" t="s">
        <v>110</v>
      </c>
      <c r="I7" s="143" t="s">
        <v>111</v>
      </c>
      <c r="J7" s="143" t="s">
        <v>112</v>
      </c>
      <c r="K7" s="143" t="s">
        <v>113</v>
      </c>
      <c r="M7" s="21"/>
      <c r="N7" s="21"/>
    </row>
    <row r="8" spans="1:14" ht="12" customHeight="1" thickTop="1" thickBot="1" x14ac:dyDescent="0.25">
      <c r="A8" s="128" t="s">
        <v>256</v>
      </c>
      <c r="B8" s="139"/>
      <c r="C8" s="130"/>
      <c r="D8" s="130"/>
      <c r="E8" s="130"/>
      <c r="F8" s="130"/>
      <c r="G8" s="130"/>
      <c r="H8" s="130"/>
      <c r="I8" s="130"/>
      <c r="J8" s="130"/>
      <c r="K8" s="131"/>
      <c r="M8" s="21"/>
      <c r="N8" s="21"/>
    </row>
    <row r="9" spans="1:14" ht="12" customHeight="1" thickBot="1" x14ac:dyDescent="0.25">
      <c r="A9" s="136" t="s">
        <v>287</v>
      </c>
      <c r="B9" s="141" t="s">
        <v>114</v>
      </c>
      <c r="C9" s="105" t="s">
        <v>491</v>
      </c>
      <c r="D9" s="105" t="s">
        <v>491</v>
      </c>
      <c r="E9" s="105" t="s">
        <v>491</v>
      </c>
      <c r="F9" s="105" t="s">
        <v>491</v>
      </c>
      <c r="G9" s="105" t="s">
        <v>491</v>
      </c>
      <c r="H9" s="105" t="s">
        <v>491</v>
      </c>
      <c r="I9" s="105" t="s">
        <v>491</v>
      </c>
      <c r="J9" s="105" t="s">
        <v>491</v>
      </c>
      <c r="K9" s="105" t="s">
        <v>491</v>
      </c>
      <c r="M9" s="21"/>
      <c r="N9" s="21"/>
    </row>
    <row r="10" spans="1:14" ht="12" customHeight="1" thickBot="1" x14ac:dyDescent="0.25">
      <c r="A10" s="128" t="s">
        <v>260</v>
      </c>
      <c r="B10" s="141" t="s">
        <v>115</v>
      </c>
      <c r="C10" s="105" t="s">
        <v>491</v>
      </c>
      <c r="D10" s="105" t="s">
        <v>491</v>
      </c>
      <c r="E10" s="105" t="s">
        <v>491</v>
      </c>
      <c r="F10" s="105" t="s">
        <v>491</v>
      </c>
      <c r="G10" s="105" t="s">
        <v>491</v>
      </c>
      <c r="H10" s="105" t="s">
        <v>491</v>
      </c>
      <c r="I10" s="105" t="s">
        <v>491</v>
      </c>
      <c r="J10" s="105" t="s">
        <v>491</v>
      </c>
      <c r="K10" s="105" t="s">
        <v>491</v>
      </c>
      <c r="M10" s="21"/>
      <c r="N10" s="21"/>
    </row>
    <row r="11" spans="1:14" ht="12" customHeight="1" thickBot="1" x14ac:dyDescent="0.25">
      <c r="A11" s="128" t="s">
        <v>261</v>
      </c>
      <c r="B11" s="141" t="s">
        <v>116</v>
      </c>
      <c r="C11" s="105" t="s">
        <v>491</v>
      </c>
      <c r="D11" s="105" t="s">
        <v>491</v>
      </c>
      <c r="E11" s="105" t="s">
        <v>491</v>
      </c>
      <c r="F11" s="105" t="s">
        <v>491</v>
      </c>
      <c r="G11" s="105" t="s">
        <v>491</v>
      </c>
      <c r="H11" s="105" t="s">
        <v>491</v>
      </c>
      <c r="I11" s="105" t="s">
        <v>491</v>
      </c>
      <c r="J11" s="105" t="s">
        <v>491</v>
      </c>
      <c r="K11" s="105" t="s">
        <v>491</v>
      </c>
      <c r="M11" s="21"/>
      <c r="N11" s="21"/>
    </row>
    <row r="12" spans="1:14" ht="12" customHeight="1" thickBot="1" x14ac:dyDescent="0.25">
      <c r="A12" s="128" t="s">
        <v>262</v>
      </c>
      <c r="B12" s="141"/>
      <c r="C12" s="130"/>
      <c r="D12" s="130"/>
      <c r="E12" s="130"/>
      <c r="F12" s="130"/>
      <c r="G12" s="130"/>
      <c r="H12" s="130"/>
      <c r="I12" s="130"/>
      <c r="J12" s="130"/>
      <c r="K12" s="134"/>
      <c r="L12" s="22"/>
      <c r="N12" s="21"/>
    </row>
    <row r="13" spans="1:14" ht="12" customHeight="1" thickBot="1" x14ac:dyDescent="0.25">
      <c r="A13" s="136" t="s">
        <v>287</v>
      </c>
      <c r="B13" s="141" t="s">
        <v>117</v>
      </c>
      <c r="C13" s="105" t="s">
        <v>491</v>
      </c>
      <c r="D13" s="105" t="s">
        <v>491</v>
      </c>
      <c r="E13" s="105" t="s">
        <v>491</v>
      </c>
      <c r="F13" s="105" t="s">
        <v>491</v>
      </c>
      <c r="G13" s="105" t="s">
        <v>491</v>
      </c>
      <c r="H13" s="105" t="s">
        <v>491</v>
      </c>
      <c r="I13" s="105" t="s">
        <v>491</v>
      </c>
      <c r="J13" s="105" t="s">
        <v>491</v>
      </c>
      <c r="K13" s="105" t="s">
        <v>491</v>
      </c>
      <c r="L13" s="22"/>
      <c r="N13" s="21"/>
    </row>
    <row r="14" spans="1:14" ht="12" customHeight="1" thickBot="1" x14ac:dyDescent="0.25">
      <c r="A14" s="136" t="s">
        <v>260</v>
      </c>
      <c r="B14" s="141" t="s">
        <v>118</v>
      </c>
      <c r="C14" s="105" t="s">
        <v>491</v>
      </c>
      <c r="D14" s="105" t="s">
        <v>491</v>
      </c>
      <c r="E14" s="105" t="s">
        <v>491</v>
      </c>
      <c r="F14" s="105" t="s">
        <v>491</v>
      </c>
      <c r="G14" s="105" t="s">
        <v>491</v>
      </c>
      <c r="H14" s="105" t="s">
        <v>491</v>
      </c>
      <c r="I14" s="105" t="s">
        <v>491</v>
      </c>
      <c r="J14" s="105" t="s">
        <v>491</v>
      </c>
      <c r="K14" s="105" t="s">
        <v>491</v>
      </c>
      <c r="L14" s="22"/>
      <c r="N14" s="21"/>
    </row>
    <row r="15" spans="1:14" ht="12" customHeight="1" thickBot="1" x14ac:dyDescent="0.25">
      <c r="A15" s="136" t="s">
        <v>261</v>
      </c>
      <c r="B15" s="141" t="s">
        <v>119</v>
      </c>
      <c r="C15" s="105" t="s">
        <v>491</v>
      </c>
      <c r="D15" s="105" t="s">
        <v>491</v>
      </c>
      <c r="E15" s="105" t="s">
        <v>491</v>
      </c>
      <c r="F15" s="105" t="s">
        <v>491</v>
      </c>
      <c r="G15" s="105" t="s">
        <v>491</v>
      </c>
      <c r="H15" s="105" t="s">
        <v>491</v>
      </c>
      <c r="I15" s="105" t="s">
        <v>491</v>
      </c>
      <c r="J15" s="105" t="s">
        <v>491</v>
      </c>
      <c r="K15" s="105" t="s">
        <v>491</v>
      </c>
      <c r="L15" s="22"/>
      <c r="N15" s="21"/>
    </row>
    <row r="16" spans="1:14" ht="12" customHeight="1" thickBot="1" x14ac:dyDescent="0.25">
      <c r="A16" s="128" t="s">
        <v>263</v>
      </c>
      <c r="B16" s="141"/>
      <c r="C16" s="130"/>
      <c r="D16" s="130"/>
      <c r="E16" s="130"/>
      <c r="F16" s="130"/>
      <c r="G16" s="130"/>
      <c r="H16" s="130"/>
      <c r="I16" s="130"/>
      <c r="J16" s="130"/>
      <c r="K16" s="134"/>
      <c r="M16" s="21"/>
      <c r="N16" s="21"/>
    </row>
    <row r="17" spans="1:14" ht="12" customHeight="1" thickBot="1" x14ac:dyDescent="0.25">
      <c r="A17" s="136" t="s">
        <v>287</v>
      </c>
      <c r="B17" s="141" t="s">
        <v>120</v>
      </c>
      <c r="C17" s="105" t="s">
        <v>491</v>
      </c>
      <c r="D17" s="105" t="s">
        <v>491</v>
      </c>
      <c r="E17" s="105" t="s">
        <v>491</v>
      </c>
      <c r="F17" s="105" t="s">
        <v>491</v>
      </c>
      <c r="G17" s="105" t="s">
        <v>491</v>
      </c>
      <c r="H17" s="105" t="s">
        <v>491</v>
      </c>
      <c r="I17" s="105" t="s">
        <v>491</v>
      </c>
      <c r="J17" s="105" t="s">
        <v>491</v>
      </c>
      <c r="K17" s="105" t="s">
        <v>491</v>
      </c>
      <c r="M17" s="21"/>
      <c r="N17" s="21"/>
    </row>
    <row r="18" spans="1:14" ht="12" customHeight="1" thickBot="1" x14ac:dyDescent="0.25">
      <c r="A18" s="128" t="s">
        <v>260</v>
      </c>
      <c r="B18" s="141" t="s">
        <v>121</v>
      </c>
      <c r="C18" s="105" t="s">
        <v>491</v>
      </c>
      <c r="D18" s="105" t="s">
        <v>491</v>
      </c>
      <c r="E18" s="105" t="s">
        <v>491</v>
      </c>
      <c r="F18" s="105" t="s">
        <v>491</v>
      </c>
      <c r="G18" s="105" t="s">
        <v>491</v>
      </c>
      <c r="H18" s="105" t="s">
        <v>491</v>
      </c>
      <c r="I18" s="105" t="s">
        <v>491</v>
      </c>
      <c r="J18" s="105" t="s">
        <v>491</v>
      </c>
      <c r="K18" s="105" t="s">
        <v>491</v>
      </c>
      <c r="M18" s="21"/>
      <c r="N18" s="21"/>
    </row>
    <row r="19" spans="1:14" ht="12" customHeight="1" thickBot="1" x14ac:dyDescent="0.25">
      <c r="A19" s="128" t="s">
        <v>261</v>
      </c>
      <c r="B19" s="141" t="s">
        <v>122</v>
      </c>
      <c r="C19" s="105" t="s">
        <v>491</v>
      </c>
      <c r="D19" s="105" t="s">
        <v>491</v>
      </c>
      <c r="E19" s="105" t="s">
        <v>491</v>
      </c>
      <c r="F19" s="105" t="s">
        <v>491</v>
      </c>
      <c r="G19" s="105" t="s">
        <v>491</v>
      </c>
      <c r="H19" s="105" t="s">
        <v>491</v>
      </c>
      <c r="I19" s="105" t="s">
        <v>491</v>
      </c>
      <c r="J19" s="105" t="s">
        <v>491</v>
      </c>
      <c r="K19" s="105" t="s">
        <v>491</v>
      </c>
      <c r="M19" s="21"/>
      <c r="N19" s="21"/>
    </row>
    <row r="20" spans="1:14" ht="24" customHeight="1" thickBot="1" x14ac:dyDescent="0.25">
      <c r="A20" s="135" t="s">
        <v>264</v>
      </c>
      <c r="B20" s="141"/>
      <c r="C20" s="130"/>
      <c r="D20" s="130"/>
      <c r="E20" s="130"/>
      <c r="F20" s="130"/>
      <c r="G20" s="130"/>
      <c r="H20" s="130"/>
      <c r="I20" s="130"/>
      <c r="J20" s="130"/>
      <c r="K20" s="134"/>
      <c r="L20" s="22"/>
      <c r="N20" s="21"/>
    </row>
    <row r="21" spans="1:14" ht="12" customHeight="1" thickBot="1" x14ac:dyDescent="0.25">
      <c r="A21" s="136" t="s">
        <v>287</v>
      </c>
      <c r="B21" s="141" t="s">
        <v>123</v>
      </c>
      <c r="C21" s="105" t="s">
        <v>491</v>
      </c>
      <c r="D21" s="105" t="s">
        <v>491</v>
      </c>
      <c r="E21" s="105" t="s">
        <v>491</v>
      </c>
      <c r="F21" s="105" t="s">
        <v>491</v>
      </c>
      <c r="G21" s="105" t="s">
        <v>491</v>
      </c>
      <c r="H21" s="105" t="s">
        <v>491</v>
      </c>
      <c r="I21" s="105" t="s">
        <v>491</v>
      </c>
      <c r="J21" s="105" t="s">
        <v>491</v>
      </c>
      <c r="K21" s="105" t="s">
        <v>491</v>
      </c>
      <c r="L21" s="22"/>
      <c r="N21" s="21"/>
    </row>
    <row r="22" spans="1:14" ht="12" customHeight="1" thickBot="1" x14ac:dyDescent="0.25">
      <c r="A22" s="136" t="s">
        <v>260</v>
      </c>
      <c r="B22" s="141" t="s">
        <v>124</v>
      </c>
      <c r="C22" s="105" t="s">
        <v>491</v>
      </c>
      <c r="D22" s="105" t="s">
        <v>491</v>
      </c>
      <c r="E22" s="105" t="s">
        <v>491</v>
      </c>
      <c r="F22" s="105" t="s">
        <v>491</v>
      </c>
      <c r="G22" s="105" t="s">
        <v>491</v>
      </c>
      <c r="H22" s="105" t="s">
        <v>491</v>
      </c>
      <c r="I22" s="105" t="s">
        <v>491</v>
      </c>
      <c r="J22" s="105" t="s">
        <v>491</v>
      </c>
      <c r="K22" s="105" t="s">
        <v>491</v>
      </c>
      <c r="L22" s="22"/>
      <c r="N22" s="21"/>
    </row>
    <row r="23" spans="1:14" ht="12" customHeight="1" thickBot="1" x14ac:dyDescent="0.25">
      <c r="A23" s="136" t="s">
        <v>261</v>
      </c>
      <c r="B23" s="141" t="s">
        <v>125</v>
      </c>
      <c r="C23" s="105" t="s">
        <v>491</v>
      </c>
      <c r="D23" s="105" t="s">
        <v>491</v>
      </c>
      <c r="E23" s="105" t="s">
        <v>491</v>
      </c>
      <c r="F23" s="105" t="s">
        <v>491</v>
      </c>
      <c r="G23" s="105" t="s">
        <v>491</v>
      </c>
      <c r="H23" s="105" t="s">
        <v>491</v>
      </c>
      <c r="I23" s="105" t="s">
        <v>491</v>
      </c>
      <c r="J23" s="105" t="s">
        <v>491</v>
      </c>
      <c r="K23" s="105" t="s">
        <v>491</v>
      </c>
      <c r="L23" s="22"/>
      <c r="N23" s="21"/>
    </row>
    <row r="24" spans="1:14" ht="12" customHeight="1" thickBot="1" x14ac:dyDescent="0.25">
      <c r="A24" s="128" t="s">
        <v>265</v>
      </c>
      <c r="B24" s="141" t="s">
        <v>126</v>
      </c>
      <c r="C24" s="105" t="s">
        <v>491</v>
      </c>
      <c r="D24" s="105" t="s">
        <v>491</v>
      </c>
      <c r="E24" s="105" t="s">
        <v>491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105" t="s">
        <v>491</v>
      </c>
      <c r="K24" s="105" t="s">
        <v>491</v>
      </c>
      <c r="M24" s="21"/>
      <c r="N24" s="21"/>
    </row>
    <row r="25" spans="1:14" ht="12" customHeight="1" thickBot="1" x14ac:dyDescent="0.25">
      <c r="A25" s="128" t="s">
        <v>266</v>
      </c>
      <c r="B25" s="141" t="s">
        <v>127</v>
      </c>
      <c r="C25" s="130"/>
      <c r="D25" s="130"/>
      <c r="E25" s="130"/>
      <c r="F25" s="130"/>
      <c r="G25" s="130"/>
      <c r="H25" s="130"/>
      <c r="I25" s="130"/>
      <c r="J25" s="130"/>
      <c r="K25" s="105" t="s">
        <v>491</v>
      </c>
      <c r="M25" s="21"/>
      <c r="N25" s="21"/>
    </row>
    <row r="26" spans="1:14" ht="12" customHeight="1" thickBot="1" x14ac:dyDescent="0.25">
      <c r="A26" s="128" t="s">
        <v>267</v>
      </c>
      <c r="B26" s="141" t="s">
        <v>128</v>
      </c>
      <c r="C26" s="137"/>
      <c r="D26" s="137"/>
      <c r="E26" s="137"/>
      <c r="F26" s="137"/>
      <c r="G26" s="137"/>
      <c r="H26" s="137"/>
      <c r="I26" s="137"/>
      <c r="J26" s="137"/>
      <c r="K26" s="105" t="s">
        <v>491</v>
      </c>
      <c r="M26" s="21"/>
      <c r="N26" s="21"/>
    </row>
    <row r="27" spans="1:14" x14ac:dyDescent="0.2">
      <c r="B27" s="27"/>
      <c r="K27" s="29"/>
      <c r="M27" s="21"/>
      <c r="N27" s="21"/>
    </row>
    <row r="28" spans="1:14" x14ac:dyDescent="0.2">
      <c r="B28" s="27"/>
      <c r="K28" s="29"/>
      <c r="M28" s="21"/>
      <c r="N28" s="21"/>
    </row>
    <row r="29" spans="1:14" x14ac:dyDescent="0.2">
      <c r="K29" s="29"/>
      <c r="L29" s="22"/>
      <c r="M29" s="21"/>
      <c r="N29" s="21"/>
    </row>
    <row r="32" spans="1:14" x14ac:dyDescent="0.2">
      <c r="B32" s="20" t="s">
        <v>96</v>
      </c>
      <c r="M32" s="21"/>
      <c r="N32" s="21"/>
    </row>
    <row r="33" spans="2:14" x14ac:dyDescent="0.2">
      <c r="B33" s="21"/>
      <c r="M33" s="21"/>
      <c r="N33" s="21"/>
    </row>
    <row r="34" spans="2:14" x14ac:dyDescent="0.2">
      <c r="B34" s="21"/>
      <c r="M34" s="21"/>
      <c r="N34" s="21"/>
    </row>
    <row r="35" spans="2:14" x14ac:dyDescent="0.2">
      <c r="B35" s="21"/>
      <c r="M35" s="21"/>
      <c r="N35" s="21"/>
    </row>
    <row r="36" spans="2:14" x14ac:dyDescent="0.2">
      <c r="B36" s="21"/>
      <c r="M36" s="21"/>
      <c r="N36" s="21"/>
    </row>
    <row r="37" spans="2:14" x14ac:dyDescent="0.2">
      <c r="B37" s="21"/>
      <c r="M37" s="21"/>
      <c r="N37" s="21"/>
    </row>
    <row r="38" spans="2:14" x14ac:dyDescent="0.2">
      <c r="B38" s="21"/>
      <c r="M38" s="21"/>
      <c r="N38" s="21"/>
    </row>
    <row r="39" spans="2:14" x14ac:dyDescent="0.2">
      <c r="B39" s="21"/>
      <c r="M39" s="21"/>
      <c r="N39" s="21"/>
    </row>
    <row r="40" spans="2:14" x14ac:dyDescent="0.2">
      <c r="B40" s="21"/>
      <c r="M40" s="21"/>
      <c r="N40" s="21"/>
    </row>
    <row r="41" spans="2:14" x14ac:dyDescent="0.2">
      <c r="B41" s="21"/>
      <c r="M41" s="21"/>
      <c r="N41" s="21"/>
    </row>
    <row r="42" spans="2:14" x14ac:dyDescent="0.2">
      <c r="B42" s="21"/>
      <c r="M42" s="21"/>
      <c r="N42" s="21"/>
    </row>
  </sheetData>
  <mergeCells count="3">
    <mergeCell ref="C5:H5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C51"/>
  <sheetViews>
    <sheetView view="pageBreakPreview" zoomScaleNormal="70" zoomScaleSheetLayoutView="100" workbookViewId="0">
      <selection activeCell="B47" sqref="B47"/>
    </sheetView>
  </sheetViews>
  <sheetFormatPr defaultColWidth="11.42578125" defaultRowHeight="12" x14ac:dyDescent="0.2"/>
  <cols>
    <col min="1" max="1" width="38.7109375" style="31" customWidth="1"/>
    <col min="2" max="2" width="5.7109375" style="30" customWidth="1"/>
    <col min="3" max="3" width="11.7109375" style="30" customWidth="1"/>
    <col min="4" max="5" width="11.7109375" style="31" customWidth="1"/>
    <col min="6" max="6" width="12.7109375" style="31" bestFit="1" customWidth="1"/>
    <col min="7" max="8" width="11.7109375" style="31" customWidth="1"/>
    <col min="9" max="9" width="12.5703125" style="31" customWidth="1"/>
    <col min="10" max="10" width="16.5703125" style="31" customWidth="1"/>
    <col min="11" max="11" width="12.140625" style="31" customWidth="1"/>
    <col min="12" max="12" width="12.7109375" style="31" customWidth="1"/>
    <col min="13" max="13" width="13.140625" style="31" customWidth="1"/>
    <col min="14" max="14" width="13.42578125" style="31" customWidth="1"/>
    <col min="15" max="15" width="17.28515625" style="31" customWidth="1"/>
    <col min="16" max="18" width="11.42578125" style="31" customWidth="1"/>
    <col min="19" max="19" width="13.7109375" style="31" customWidth="1"/>
    <col min="20" max="20" width="19.28515625" style="31" customWidth="1"/>
    <col min="21" max="21" width="12.5703125" style="30" customWidth="1"/>
    <col min="22" max="22" width="11.42578125" style="32" customWidth="1"/>
    <col min="23" max="27" width="13.42578125" style="32" customWidth="1"/>
    <col min="28" max="28" width="12.42578125" style="32" customWidth="1"/>
    <col min="29" max="29" width="21.5703125" style="33" customWidth="1"/>
    <col min="30" max="30" width="20.5703125" style="31" customWidth="1"/>
    <col min="31" max="31" width="41.85546875" style="31" customWidth="1"/>
    <col min="32" max="16384" width="11.42578125" style="31"/>
  </cols>
  <sheetData>
    <row r="1" spans="1:29" ht="12.75" x14ac:dyDescent="0.2">
      <c r="A1" s="117" t="s">
        <v>183</v>
      </c>
      <c r="B1" s="144"/>
      <c r="C1" s="144"/>
      <c r="D1" s="145"/>
      <c r="E1" s="145"/>
      <c r="F1" s="145"/>
      <c r="G1" s="145"/>
      <c r="H1" s="145"/>
      <c r="I1" s="145"/>
    </row>
    <row r="2" spans="1:29" ht="12.75" x14ac:dyDescent="0.2">
      <c r="A2" s="117" t="s">
        <v>129</v>
      </c>
      <c r="B2" s="144"/>
      <c r="C2" s="144"/>
      <c r="D2" s="145"/>
      <c r="E2" s="145"/>
      <c r="F2" s="334"/>
      <c r="G2" s="145"/>
      <c r="H2" s="145"/>
      <c r="I2" s="145"/>
      <c r="V2" s="31"/>
      <c r="W2" s="31"/>
      <c r="X2" s="31"/>
      <c r="Y2" s="31"/>
      <c r="Z2" s="31"/>
      <c r="AA2" s="31"/>
      <c r="AB2" s="31"/>
      <c r="AC2" s="31"/>
    </row>
    <row r="3" spans="1:29" ht="12.75" x14ac:dyDescent="0.2">
      <c r="A3" s="117" t="s">
        <v>298</v>
      </c>
      <c r="B3" s="146"/>
      <c r="C3" s="146"/>
      <c r="D3" s="145"/>
      <c r="E3" s="145"/>
      <c r="F3" s="145"/>
      <c r="G3" s="145"/>
      <c r="H3" s="145"/>
      <c r="I3" s="145"/>
      <c r="U3" s="31"/>
      <c r="V3" s="31"/>
      <c r="W3" s="31"/>
      <c r="X3" s="31"/>
      <c r="Y3" s="31"/>
      <c r="Z3" s="31"/>
      <c r="AA3" s="31"/>
      <c r="AB3" s="31"/>
      <c r="AC3" s="31"/>
    </row>
    <row r="4" spans="1:29" ht="12.75" thickBot="1" x14ac:dyDescent="0.25">
      <c r="A4" s="147"/>
      <c r="B4" s="146"/>
      <c r="C4" s="146"/>
      <c r="D4" s="145"/>
      <c r="E4" s="145"/>
      <c r="F4" s="145"/>
      <c r="G4" s="145"/>
      <c r="H4" s="145"/>
      <c r="I4" s="145"/>
      <c r="U4" s="31"/>
      <c r="V4" s="31"/>
      <c r="W4" s="31"/>
      <c r="X4" s="31"/>
      <c r="Y4" s="31"/>
      <c r="Z4" s="31"/>
      <c r="AA4" s="31"/>
      <c r="AB4" s="31"/>
      <c r="AC4" s="31"/>
    </row>
    <row r="5" spans="1:29" s="21" customFormat="1" ht="34.15" customHeight="1" thickBot="1" x14ac:dyDescent="0.25">
      <c r="A5" s="122"/>
      <c r="B5" s="123"/>
      <c r="C5" s="148" t="s">
        <v>299</v>
      </c>
      <c r="D5" s="353" t="s">
        <v>300</v>
      </c>
      <c r="E5" s="353"/>
      <c r="F5" s="353"/>
      <c r="G5" s="353"/>
      <c r="H5" s="353"/>
      <c r="I5" s="149" t="s">
        <v>301</v>
      </c>
    </row>
    <row r="6" spans="1:29" ht="12" customHeight="1" thickBot="1" x14ac:dyDescent="0.25">
      <c r="A6" s="150"/>
      <c r="B6" s="151"/>
      <c r="C6" s="143" t="s">
        <v>1</v>
      </c>
      <c r="D6" s="143" t="s">
        <v>84</v>
      </c>
      <c r="E6" s="143" t="s">
        <v>85</v>
      </c>
      <c r="F6" s="143" t="s">
        <v>86</v>
      </c>
      <c r="G6" s="143" t="s">
        <v>87</v>
      </c>
      <c r="H6" s="143" t="s">
        <v>88</v>
      </c>
      <c r="I6" s="143" t="s">
        <v>89</v>
      </c>
      <c r="U6" s="31"/>
      <c r="V6" s="31"/>
      <c r="W6" s="31"/>
      <c r="X6" s="31"/>
      <c r="Y6" s="31"/>
      <c r="Z6" s="31"/>
      <c r="AA6" s="31"/>
      <c r="AB6" s="31"/>
      <c r="AC6" s="31"/>
    </row>
    <row r="7" spans="1:29" ht="12" customHeight="1" thickTop="1" thickBot="1" x14ac:dyDescent="0.25">
      <c r="A7" s="152"/>
      <c r="B7" s="153" t="s">
        <v>130</v>
      </c>
      <c r="C7" s="154"/>
      <c r="D7" s="153" t="s">
        <v>491</v>
      </c>
      <c r="E7" s="153" t="s">
        <v>491</v>
      </c>
      <c r="F7" s="153" t="s">
        <v>491</v>
      </c>
      <c r="G7" s="153" t="s">
        <v>491</v>
      </c>
      <c r="H7" s="153" t="s">
        <v>491</v>
      </c>
      <c r="I7" s="155" t="s">
        <v>491</v>
      </c>
      <c r="U7" s="31"/>
      <c r="V7" s="31"/>
      <c r="W7" s="31"/>
      <c r="X7" s="31"/>
      <c r="Y7" s="31"/>
      <c r="Z7" s="31"/>
      <c r="AA7" s="31"/>
      <c r="AB7" s="31"/>
      <c r="AC7" s="31"/>
    </row>
    <row r="8" spans="1:29" ht="12" customHeight="1" thickBot="1" x14ac:dyDescent="0.25">
      <c r="A8" s="126"/>
      <c r="B8" s="126"/>
      <c r="C8" s="143" t="s">
        <v>90</v>
      </c>
      <c r="D8" s="143" t="s">
        <v>91</v>
      </c>
      <c r="E8" s="143" t="s">
        <v>97</v>
      </c>
      <c r="F8" s="143" t="s">
        <v>98</v>
      </c>
      <c r="G8" s="143" t="s">
        <v>99</v>
      </c>
      <c r="H8" s="143" t="s">
        <v>100</v>
      </c>
      <c r="I8" s="143" t="s">
        <v>101</v>
      </c>
      <c r="U8" s="31"/>
      <c r="V8" s="31"/>
      <c r="W8" s="31"/>
      <c r="X8" s="31"/>
      <c r="Y8" s="31"/>
      <c r="Z8" s="31"/>
      <c r="AA8" s="31"/>
      <c r="AB8" s="31"/>
      <c r="AC8" s="31"/>
    </row>
    <row r="9" spans="1:29" ht="12" customHeight="1" thickTop="1" thickBot="1" x14ac:dyDescent="0.25">
      <c r="A9" s="156" t="s">
        <v>256</v>
      </c>
      <c r="B9" s="153"/>
      <c r="C9" s="130"/>
      <c r="D9" s="130"/>
      <c r="E9" s="130"/>
      <c r="F9" s="130"/>
      <c r="G9" s="130"/>
      <c r="H9" s="130"/>
      <c r="I9" s="140"/>
      <c r="U9" s="31"/>
      <c r="V9" s="31"/>
      <c r="W9" s="31"/>
      <c r="X9" s="31"/>
      <c r="Y9" s="31"/>
      <c r="Z9" s="31"/>
      <c r="AA9" s="31"/>
      <c r="AB9" s="31"/>
      <c r="AC9" s="31"/>
    </row>
    <row r="10" spans="1:29" ht="12" customHeight="1" thickBot="1" x14ac:dyDescent="0.25">
      <c r="A10" s="157" t="s">
        <v>257</v>
      </c>
      <c r="B10" s="153" t="s">
        <v>10</v>
      </c>
      <c r="C10" s="105" t="s">
        <v>491</v>
      </c>
      <c r="D10" s="105" t="s">
        <v>491</v>
      </c>
      <c r="E10" s="105" t="s">
        <v>491</v>
      </c>
      <c r="F10" s="105" t="s">
        <v>491</v>
      </c>
      <c r="G10" s="105" t="s">
        <v>491</v>
      </c>
      <c r="H10" s="105" t="s">
        <v>491</v>
      </c>
      <c r="I10" s="105" t="s">
        <v>491</v>
      </c>
      <c r="J10" s="32"/>
      <c r="K10" s="32"/>
      <c r="L10" s="32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2" customHeight="1" thickBot="1" x14ac:dyDescent="0.25">
      <c r="A11" s="157" t="s">
        <v>258</v>
      </c>
      <c r="B11" s="153" t="s">
        <v>11</v>
      </c>
      <c r="C11" s="105" t="s">
        <v>491</v>
      </c>
      <c r="D11" s="105" t="s">
        <v>491</v>
      </c>
      <c r="E11" s="105" t="s">
        <v>491</v>
      </c>
      <c r="F11" s="105" t="s">
        <v>491</v>
      </c>
      <c r="G11" s="105" t="s">
        <v>491</v>
      </c>
      <c r="H11" s="105" t="s">
        <v>491</v>
      </c>
      <c r="I11" s="105" t="s">
        <v>491</v>
      </c>
      <c r="J11" s="32"/>
      <c r="K11" s="32"/>
      <c r="L11" s="32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" customHeight="1" thickBot="1" x14ac:dyDescent="0.25">
      <c r="A12" s="157" t="s">
        <v>259</v>
      </c>
      <c r="B12" s="153" t="s">
        <v>12</v>
      </c>
      <c r="C12" s="105" t="s">
        <v>491</v>
      </c>
      <c r="D12" s="105" t="s">
        <v>491</v>
      </c>
      <c r="E12" s="105" t="s">
        <v>491</v>
      </c>
      <c r="F12" s="105" t="s">
        <v>491</v>
      </c>
      <c r="G12" s="105" t="s">
        <v>491</v>
      </c>
      <c r="H12" s="105" t="s">
        <v>491</v>
      </c>
      <c r="I12" s="105" t="s">
        <v>491</v>
      </c>
      <c r="J12" s="32"/>
      <c r="K12" s="32"/>
      <c r="L12" s="32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" customHeight="1" thickBot="1" x14ac:dyDescent="0.25">
      <c r="A13" s="157" t="s">
        <v>260</v>
      </c>
      <c r="B13" s="153" t="s">
        <v>13</v>
      </c>
      <c r="C13" s="105" t="s">
        <v>491</v>
      </c>
      <c r="D13" s="105" t="s">
        <v>491</v>
      </c>
      <c r="E13" s="105" t="s">
        <v>491</v>
      </c>
      <c r="F13" s="105" t="s">
        <v>491</v>
      </c>
      <c r="G13" s="105" t="s">
        <v>491</v>
      </c>
      <c r="H13" s="105" t="s">
        <v>491</v>
      </c>
      <c r="I13" s="105" t="s">
        <v>491</v>
      </c>
      <c r="J13" s="32"/>
      <c r="K13" s="32"/>
      <c r="L13" s="32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" customHeight="1" thickBot="1" x14ac:dyDescent="0.25">
      <c r="A14" s="157" t="s">
        <v>261</v>
      </c>
      <c r="B14" s="153" t="s">
        <v>19</v>
      </c>
      <c r="C14" s="105" t="s">
        <v>491</v>
      </c>
      <c r="D14" s="105" t="s">
        <v>491</v>
      </c>
      <c r="E14" s="105" t="s">
        <v>491</v>
      </c>
      <c r="F14" s="105" t="s">
        <v>491</v>
      </c>
      <c r="G14" s="105" t="s">
        <v>491</v>
      </c>
      <c r="H14" s="105" t="s">
        <v>491</v>
      </c>
      <c r="I14" s="105" t="s">
        <v>491</v>
      </c>
      <c r="J14" s="32"/>
      <c r="K14" s="32"/>
      <c r="L14" s="32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" customHeight="1" thickBot="1" x14ac:dyDescent="0.25">
      <c r="A15" s="156" t="s">
        <v>262</v>
      </c>
      <c r="B15" s="153"/>
      <c r="C15" s="130"/>
      <c r="D15" s="130"/>
      <c r="E15" s="130"/>
      <c r="F15" s="130"/>
      <c r="G15" s="130"/>
      <c r="H15" s="130"/>
      <c r="I15" s="134"/>
      <c r="J15" s="32"/>
      <c r="K15" s="32"/>
      <c r="L15" s="32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2" customHeight="1" thickBot="1" x14ac:dyDescent="0.25">
      <c r="A16" s="157" t="s">
        <v>257</v>
      </c>
      <c r="B16" s="153" t="s">
        <v>20</v>
      </c>
      <c r="C16" s="105" t="s">
        <v>491</v>
      </c>
      <c r="D16" s="105" t="s">
        <v>491</v>
      </c>
      <c r="E16" s="105" t="s">
        <v>491</v>
      </c>
      <c r="F16" s="105" t="s">
        <v>491</v>
      </c>
      <c r="G16" s="105" t="s">
        <v>491</v>
      </c>
      <c r="H16" s="105" t="s">
        <v>491</v>
      </c>
      <c r="I16" s="105" t="s">
        <v>491</v>
      </c>
      <c r="J16" s="32"/>
      <c r="K16" s="32"/>
      <c r="L16" s="32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2" customHeight="1" thickBot="1" x14ac:dyDescent="0.25">
      <c r="A17" s="157" t="s">
        <v>258</v>
      </c>
      <c r="B17" s="153" t="s">
        <v>21</v>
      </c>
      <c r="C17" s="105" t="s">
        <v>491</v>
      </c>
      <c r="D17" s="105" t="s">
        <v>491</v>
      </c>
      <c r="E17" s="105" t="s">
        <v>491</v>
      </c>
      <c r="F17" s="105" t="s">
        <v>491</v>
      </c>
      <c r="G17" s="105" t="s">
        <v>491</v>
      </c>
      <c r="H17" s="105" t="s">
        <v>491</v>
      </c>
      <c r="I17" s="105" t="s">
        <v>491</v>
      </c>
      <c r="J17" s="32"/>
      <c r="K17" s="32"/>
      <c r="L17" s="32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2" customHeight="1" thickBot="1" x14ac:dyDescent="0.25">
      <c r="A18" s="157" t="s">
        <v>259</v>
      </c>
      <c r="B18" s="153" t="s">
        <v>22</v>
      </c>
      <c r="C18" s="105" t="s">
        <v>491</v>
      </c>
      <c r="D18" s="105" t="s">
        <v>491</v>
      </c>
      <c r="E18" s="105" t="s">
        <v>491</v>
      </c>
      <c r="F18" s="105" t="s">
        <v>491</v>
      </c>
      <c r="G18" s="105" t="s">
        <v>491</v>
      </c>
      <c r="H18" s="105" t="s">
        <v>491</v>
      </c>
      <c r="I18" s="105" t="s">
        <v>491</v>
      </c>
      <c r="J18" s="32"/>
      <c r="K18" s="32"/>
      <c r="L18" s="32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2" customHeight="1" thickBot="1" x14ac:dyDescent="0.25">
      <c r="A19" s="157" t="s">
        <v>260</v>
      </c>
      <c r="B19" s="153" t="s">
        <v>23</v>
      </c>
      <c r="C19" s="105" t="s">
        <v>491</v>
      </c>
      <c r="D19" s="105" t="s">
        <v>491</v>
      </c>
      <c r="E19" s="105" t="s">
        <v>491</v>
      </c>
      <c r="F19" s="105" t="s">
        <v>491</v>
      </c>
      <c r="G19" s="105" t="s">
        <v>491</v>
      </c>
      <c r="H19" s="105" t="s">
        <v>491</v>
      </c>
      <c r="I19" s="105" t="s">
        <v>491</v>
      </c>
      <c r="J19" s="32"/>
      <c r="K19" s="32"/>
      <c r="L19" s="32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2" customHeight="1" thickBot="1" x14ac:dyDescent="0.25">
      <c r="A20" s="157" t="s">
        <v>261</v>
      </c>
      <c r="B20" s="153" t="s">
        <v>29</v>
      </c>
      <c r="C20" s="105" t="s">
        <v>491</v>
      </c>
      <c r="D20" s="105" t="s">
        <v>491</v>
      </c>
      <c r="E20" s="105" t="s">
        <v>491</v>
      </c>
      <c r="F20" s="105" t="s">
        <v>491</v>
      </c>
      <c r="G20" s="105" t="s">
        <v>491</v>
      </c>
      <c r="H20" s="105" t="s">
        <v>491</v>
      </c>
      <c r="I20" s="105" t="s">
        <v>491</v>
      </c>
      <c r="J20" s="32"/>
      <c r="K20" s="32"/>
      <c r="L20" s="32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2" customHeight="1" thickBot="1" x14ac:dyDescent="0.25">
      <c r="A21" s="156" t="s">
        <v>263</v>
      </c>
      <c r="B21" s="153"/>
      <c r="C21" s="130"/>
      <c r="D21" s="130"/>
      <c r="E21" s="130"/>
      <c r="F21" s="130"/>
      <c r="G21" s="130"/>
      <c r="H21" s="130"/>
      <c r="I21" s="134"/>
      <c r="J21" s="32"/>
      <c r="K21" s="32"/>
      <c r="L21" s="32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" customHeight="1" thickBot="1" x14ac:dyDescent="0.25">
      <c r="A22" s="157" t="s">
        <v>257</v>
      </c>
      <c r="B22" s="153" t="s">
        <v>30</v>
      </c>
      <c r="C22" s="105" t="s">
        <v>491</v>
      </c>
      <c r="D22" s="105" t="s">
        <v>491</v>
      </c>
      <c r="E22" s="105" t="s">
        <v>491</v>
      </c>
      <c r="F22" s="105" t="s">
        <v>491</v>
      </c>
      <c r="G22" s="105" t="s">
        <v>491</v>
      </c>
      <c r="H22" s="105" t="s">
        <v>491</v>
      </c>
      <c r="I22" s="105" t="s">
        <v>491</v>
      </c>
      <c r="J22" s="32"/>
      <c r="K22" s="32"/>
      <c r="L22" s="32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2" customHeight="1" thickBot="1" x14ac:dyDescent="0.25">
      <c r="A23" s="157" t="s">
        <v>258</v>
      </c>
      <c r="B23" s="153" t="s">
        <v>31</v>
      </c>
      <c r="C23" s="105" t="s">
        <v>491</v>
      </c>
      <c r="D23" s="105" t="s">
        <v>491</v>
      </c>
      <c r="E23" s="105" t="s">
        <v>491</v>
      </c>
      <c r="F23" s="105" t="s">
        <v>491</v>
      </c>
      <c r="G23" s="105" t="s">
        <v>491</v>
      </c>
      <c r="H23" s="105" t="s">
        <v>491</v>
      </c>
      <c r="I23" s="105" t="s">
        <v>491</v>
      </c>
      <c r="J23" s="32"/>
      <c r="K23" s="32"/>
      <c r="L23" s="32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2" customHeight="1" thickBot="1" x14ac:dyDescent="0.25">
      <c r="A24" s="157" t="s">
        <v>259</v>
      </c>
      <c r="B24" s="153" t="s">
        <v>32</v>
      </c>
      <c r="C24" s="105" t="s">
        <v>491</v>
      </c>
      <c r="D24" s="105" t="s">
        <v>491</v>
      </c>
      <c r="E24" s="105" t="s">
        <v>491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32"/>
      <c r="K24" s="32"/>
      <c r="L24" s="32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2" customHeight="1" thickBot="1" x14ac:dyDescent="0.25">
      <c r="A25" s="157" t="s">
        <v>260</v>
      </c>
      <c r="B25" s="153" t="s">
        <v>33</v>
      </c>
      <c r="C25" s="105" t="s">
        <v>491</v>
      </c>
      <c r="D25" s="105" t="s">
        <v>491</v>
      </c>
      <c r="E25" s="105" t="s">
        <v>491</v>
      </c>
      <c r="F25" s="105" t="s">
        <v>491</v>
      </c>
      <c r="G25" s="105" t="s">
        <v>491</v>
      </c>
      <c r="H25" s="105" t="s">
        <v>491</v>
      </c>
      <c r="I25" s="105" t="s">
        <v>491</v>
      </c>
      <c r="J25" s="32"/>
      <c r="K25" s="32"/>
      <c r="L25" s="32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2" customHeight="1" thickBot="1" x14ac:dyDescent="0.25">
      <c r="A26" s="157" t="s">
        <v>261</v>
      </c>
      <c r="B26" s="153" t="s">
        <v>39</v>
      </c>
      <c r="C26" s="105" t="s">
        <v>491</v>
      </c>
      <c r="D26" s="105" t="s">
        <v>491</v>
      </c>
      <c r="E26" s="105" t="s">
        <v>491</v>
      </c>
      <c r="F26" s="105" t="s">
        <v>491</v>
      </c>
      <c r="G26" s="105" t="s">
        <v>491</v>
      </c>
      <c r="H26" s="105" t="s">
        <v>491</v>
      </c>
      <c r="I26" s="105" t="s">
        <v>491</v>
      </c>
      <c r="J26" s="32"/>
      <c r="K26" s="32"/>
      <c r="L26" s="32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23.45" customHeight="1" thickBot="1" x14ac:dyDescent="0.25">
      <c r="A27" s="339" t="s">
        <v>264</v>
      </c>
      <c r="B27" s="153"/>
      <c r="C27" s="130"/>
      <c r="D27" s="130"/>
      <c r="E27" s="130"/>
      <c r="F27" s="130"/>
      <c r="G27" s="130"/>
      <c r="H27" s="130"/>
      <c r="I27" s="134"/>
      <c r="J27" s="32"/>
      <c r="K27" s="32"/>
      <c r="L27" s="32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2" customHeight="1" thickBot="1" x14ac:dyDescent="0.25">
      <c r="A28" s="157" t="s">
        <v>257</v>
      </c>
      <c r="B28" s="153" t="s">
        <v>40</v>
      </c>
      <c r="C28" s="105" t="s">
        <v>491</v>
      </c>
      <c r="D28" s="105" t="s">
        <v>491</v>
      </c>
      <c r="E28" s="105" t="s">
        <v>491</v>
      </c>
      <c r="F28" s="105" t="s">
        <v>491</v>
      </c>
      <c r="G28" s="105" t="s">
        <v>491</v>
      </c>
      <c r="H28" s="105" t="s">
        <v>491</v>
      </c>
      <c r="I28" s="105" t="s">
        <v>491</v>
      </c>
      <c r="J28" s="32"/>
      <c r="K28" s="32"/>
      <c r="L28" s="32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2" customHeight="1" thickBot="1" x14ac:dyDescent="0.25">
      <c r="A29" s="157" t="s">
        <v>258</v>
      </c>
      <c r="B29" s="153" t="s">
        <v>41</v>
      </c>
      <c r="C29" s="105" t="s">
        <v>491</v>
      </c>
      <c r="D29" s="105" t="s">
        <v>491</v>
      </c>
      <c r="E29" s="105" t="s">
        <v>491</v>
      </c>
      <c r="F29" s="105" t="s">
        <v>491</v>
      </c>
      <c r="G29" s="105" t="s">
        <v>491</v>
      </c>
      <c r="H29" s="105" t="s">
        <v>491</v>
      </c>
      <c r="I29" s="105" t="s">
        <v>491</v>
      </c>
      <c r="J29" s="32"/>
      <c r="K29" s="32"/>
      <c r="L29" s="32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2" customHeight="1" thickBot="1" x14ac:dyDescent="0.25">
      <c r="A30" s="157" t="s">
        <v>259</v>
      </c>
      <c r="B30" s="153" t="s">
        <v>92</v>
      </c>
      <c r="C30" s="105" t="s">
        <v>491</v>
      </c>
      <c r="D30" s="105" t="s">
        <v>491</v>
      </c>
      <c r="E30" s="105" t="s">
        <v>491</v>
      </c>
      <c r="F30" s="105" t="s">
        <v>491</v>
      </c>
      <c r="G30" s="105" t="s">
        <v>491</v>
      </c>
      <c r="H30" s="105" t="s">
        <v>491</v>
      </c>
      <c r="I30" s="105" t="s">
        <v>491</v>
      </c>
      <c r="J30" s="32"/>
      <c r="K30" s="32"/>
      <c r="L30" s="32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2" customHeight="1" thickBot="1" x14ac:dyDescent="0.25">
      <c r="A31" s="157" t="s">
        <v>260</v>
      </c>
      <c r="B31" s="153" t="s">
        <v>93</v>
      </c>
      <c r="C31" s="105" t="s">
        <v>491</v>
      </c>
      <c r="D31" s="105" t="s">
        <v>491</v>
      </c>
      <c r="E31" s="105" t="s">
        <v>491</v>
      </c>
      <c r="F31" s="105" t="s">
        <v>491</v>
      </c>
      <c r="G31" s="105" t="s">
        <v>491</v>
      </c>
      <c r="H31" s="105" t="s">
        <v>491</v>
      </c>
      <c r="I31" s="105" t="s">
        <v>491</v>
      </c>
      <c r="J31" s="32"/>
      <c r="K31" s="32"/>
      <c r="L31" s="32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2" customHeight="1" thickBot="1" x14ac:dyDescent="0.25">
      <c r="A32" s="157" t="s">
        <v>261</v>
      </c>
      <c r="B32" s="153" t="s">
        <v>42</v>
      </c>
      <c r="C32" s="105" t="s">
        <v>491</v>
      </c>
      <c r="D32" s="105" t="s">
        <v>491</v>
      </c>
      <c r="E32" s="105" t="s">
        <v>491</v>
      </c>
      <c r="F32" s="105" t="s">
        <v>491</v>
      </c>
      <c r="G32" s="105" t="s">
        <v>491</v>
      </c>
      <c r="H32" s="105" t="s">
        <v>491</v>
      </c>
      <c r="I32" s="105" t="s">
        <v>491</v>
      </c>
      <c r="J32" s="32"/>
      <c r="K32" s="32"/>
      <c r="L32" s="32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2" customHeight="1" thickBot="1" x14ac:dyDescent="0.25">
      <c r="A33" s="156" t="s">
        <v>265</v>
      </c>
      <c r="B33" s="153" t="s">
        <v>48</v>
      </c>
      <c r="C33" s="105" t="s">
        <v>491</v>
      </c>
      <c r="D33" s="105" t="s">
        <v>491</v>
      </c>
      <c r="E33" s="105" t="s">
        <v>491</v>
      </c>
      <c r="F33" s="105" t="s">
        <v>491</v>
      </c>
      <c r="G33" s="105" t="s">
        <v>491</v>
      </c>
      <c r="H33" s="105" t="s">
        <v>491</v>
      </c>
      <c r="I33" s="105" t="s">
        <v>491</v>
      </c>
      <c r="J33" s="32"/>
      <c r="K33" s="32"/>
      <c r="L33" s="32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2" customHeight="1" thickBot="1" x14ac:dyDescent="0.25">
      <c r="A34" s="156" t="s">
        <v>266</v>
      </c>
      <c r="B34" s="153" t="s">
        <v>94</v>
      </c>
      <c r="C34" s="130"/>
      <c r="D34" s="130"/>
      <c r="E34" s="130"/>
      <c r="F34" s="130"/>
      <c r="G34" s="130"/>
      <c r="H34" s="130"/>
      <c r="I34" s="105" t="s">
        <v>491</v>
      </c>
      <c r="J34" s="25"/>
      <c r="K34" s="32"/>
      <c r="L34" s="32"/>
      <c r="M34" s="25"/>
      <c r="N34" s="25"/>
      <c r="O34" s="25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2" customHeight="1" thickBot="1" x14ac:dyDescent="0.25">
      <c r="A35" s="156" t="s">
        <v>267</v>
      </c>
      <c r="B35" s="153" t="s">
        <v>95</v>
      </c>
      <c r="C35" s="137"/>
      <c r="D35" s="137"/>
      <c r="E35" s="137"/>
      <c r="F35" s="137"/>
      <c r="G35" s="137"/>
      <c r="H35" s="137"/>
      <c r="I35" s="105" t="s">
        <v>491</v>
      </c>
      <c r="J35" s="25"/>
      <c r="K35" s="32"/>
      <c r="L35" s="32"/>
      <c r="M35" s="25"/>
      <c r="N35" s="25"/>
      <c r="O35" s="25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2.75" x14ac:dyDescent="0.2">
      <c r="A36" s="117"/>
      <c r="B36" s="144" t="s">
        <v>96</v>
      </c>
      <c r="C36" s="144"/>
      <c r="D36" s="145"/>
      <c r="E36" s="145"/>
      <c r="F36" s="145"/>
      <c r="G36" s="145"/>
      <c r="H36" s="145"/>
      <c r="I36" s="145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x14ac:dyDescent="0.2">
      <c r="E37" s="32"/>
      <c r="F37" s="33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x14ac:dyDescent="0.2">
      <c r="K38" s="34"/>
      <c r="L38" s="32"/>
      <c r="P38" s="32"/>
      <c r="Q38" s="32"/>
      <c r="R38" s="32"/>
      <c r="S38" s="32"/>
      <c r="T38" s="32"/>
      <c r="U38" s="35"/>
      <c r="X38" s="33"/>
      <c r="Y38" s="31"/>
      <c r="Z38" s="31"/>
      <c r="AA38" s="31"/>
      <c r="AB38" s="31"/>
      <c r="AC38" s="31"/>
    </row>
    <row r="39" spans="1:29" x14ac:dyDescent="0.2">
      <c r="L39" s="34"/>
      <c r="M39" s="32"/>
      <c r="N39" s="36"/>
      <c r="O39" s="32"/>
      <c r="P39" s="32"/>
    </row>
    <row r="41" spans="1:29" x14ac:dyDescent="0.2">
      <c r="V41" s="31"/>
      <c r="W41" s="31"/>
      <c r="X41" s="31"/>
      <c r="Y41" s="31"/>
      <c r="Z41" s="31"/>
      <c r="AA41" s="31"/>
      <c r="AB41" s="31"/>
      <c r="AC41" s="31"/>
    </row>
    <row r="42" spans="1:29" x14ac:dyDescent="0.2">
      <c r="V42" s="31"/>
      <c r="W42" s="31"/>
      <c r="X42" s="31"/>
      <c r="Y42" s="31"/>
      <c r="Z42" s="31"/>
      <c r="AA42" s="31"/>
      <c r="AB42" s="31"/>
      <c r="AC42" s="31"/>
    </row>
    <row r="43" spans="1:29" x14ac:dyDescent="0.2">
      <c r="V43" s="31"/>
      <c r="W43" s="31"/>
      <c r="X43" s="31"/>
      <c r="Y43" s="31"/>
      <c r="Z43" s="31"/>
      <c r="AA43" s="31"/>
      <c r="AB43" s="31"/>
      <c r="AC43" s="31"/>
    </row>
    <row r="44" spans="1:29" x14ac:dyDescent="0.2">
      <c r="V44" s="31"/>
      <c r="W44" s="31"/>
      <c r="X44" s="31"/>
      <c r="Y44" s="31"/>
      <c r="Z44" s="31"/>
      <c r="AA44" s="31"/>
      <c r="AB44" s="31"/>
      <c r="AC44" s="31"/>
    </row>
    <row r="45" spans="1:29" x14ac:dyDescent="0.2">
      <c r="V45" s="31"/>
      <c r="W45" s="31"/>
      <c r="X45" s="31"/>
      <c r="Y45" s="31"/>
      <c r="Z45" s="31"/>
      <c r="AA45" s="31"/>
      <c r="AB45" s="31"/>
      <c r="AC45" s="31"/>
    </row>
    <row r="46" spans="1:29" x14ac:dyDescent="0.2">
      <c r="B46" s="31"/>
      <c r="C46" s="31"/>
      <c r="V46" s="31"/>
      <c r="W46" s="31"/>
      <c r="X46" s="31"/>
      <c r="Y46" s="31"/>
      <c r="Z46" s="31"/>
      <c r="AA46" s="31"/>
      <c r="AB46" s="31"/>
      <c r="AC46" s="31"/>
    </row>
    <row r="47" spans="1:29" x14ac:dyDescent="0.2">
      <c r="B47" s="31"/>
      <c r="C47" s="31"/>
      <c r="V47" s="31"/>
      <c r="W47" s="31"/>
      <c r="X47" s="31"/>
      <c r="Y47" s="31"/>
      <c r="Z47" s="31"/>
      <c r="AA47" s="31"/>
      <c r="AB47" s="31"/>
      <c r="AC47" s="31"/>
    </row>
    <row r="48" spans="1:29" x14ac:dyDescent="0.2">
      <c r="B48" s="31"/>
      <c r="C48" s="31"/>
      <c r="V48" s="31"/>
      <c r="W48" s="31"/>
      <c r="X48" s="31"/>
      <c r="Y48" s="31"/>
      <c r="Z48" s="31"/>
      <c r="AA48" s="31"/>
      <c r="AB48" s="31"/>
      <c r="AC48" s="31"/>
    </row>
    <row r="49" spans="2:29" x14ac:dyDescent="0.2">
      <c r="B49" s="31"/>
      <c r="C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2:29" x14ac:dyDescent="0.2">
      <c r="B50" s="31"/>
      <c r="C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2:29" x14ac:dyDescent="0.2">
      <c r="B51" s="31"/>
      <c r="C51" s="31"/>
      <c r="U51" s="31"/>
      <c r="V51" s="31"/>
      <c r="W51" s="31"/>
      <c r="X51" s="31"/>
      <c r="Y51" s="31"/>
      <c r="Z51" s="31"/>
      <c r="AA51" s="31"/>
      <c r="AB51" s="31"/>
      <c r="AC51" s="31"/>
    </row>
  </sheetData>
  <mergeCells count="1">
    <mergeCell ref="D5:H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C43"/>
  <sheetViews>
    <sheetView view="pageBreakPreview" zoomScaleNormal="70" zoomScaleSheetLayoutView="100" workbookViewId="0"/>
  </sheetViews>
  <sheetFormatPr defaultColWidth="11.42578125" defaultRowHeight="12" x14ac:dyDescent="0.2"/>
  <cols>
    <col min="1" max="1" width="33.5703125" style="31" customWidth="1"/>
    <col min="2" max="2" width="5.7109375" style="30" customWidth="1"/>
    <col min="3" max="3" width="11.7109375" style="30" customWidth="1"/>
    <col min="4" max="9" width="11.7109375" style="31" customWidth="1"/>
    <col min="10" max="10" width="16.5703125" style="31" customWidth="1"/>
    <col min="11" max="11" width="12.140625" style="31" customWidth="1"/>
    <col min="12" max="12" width="12.7109375" style="31" customWidth="1"/>
    <col min="13" max="13" width="13.140625" style="31" customWidth="1"/>
    <col min="14" max="14" width="13.42578125" style="31" customWidth="1"/>
    <col min="15" max="15" width="17.28515625" style="31" customWidth="1"/>
    <col min="16" max="18" width="11.42578125" style="31" customWidth="1"/>
    <col min="19" max="19" width="13.7109375" style="31" customWidth="1"/>
    <col min="20" max="20" width="19.28515625" style="31" customWidth="1"/>
    <col min="21" max="21" width="12.5703125" style="30" customWidth="1"/>
    <col min="22" max="22" width="11.42578125" style="32" customWidth="1"/>
    <col min="23" max="27" width="13.42578125" style="32" customWidth="1"/>
    <col min="28" max="28" width="12.42578125" style="32" customWidth="1"/>
    <col min="29" max="29" width="21.5703125" style="33" customWidth="1"/>
    <col min="30" max="30" width="20.5703125" style="31" customWidth="1"/>
    <col min="31" max="31" width="41.85546875" style="31" customWidth="1"/>
    <col min="32" max="16384" width="11.42578125" style="31"/>
  </cols>
  <sheetData>
    <row r="1" spans="1:29" ht="12.75" x14ac:dyDescent="0.2">
      <c r="A1" s="117" t="s">
        <v>183</v>
      </c>
      <c r="B1" s="144"/>
      <c r="C1" s="144"/>
      <c r="D1" s="145"/>
      <c r="E1" s="145"/>
      <c r="F1" s="145"/>
      <c r="G1" s="145"/>
      <c r="H1" s="145"/>
      <c r="I1" s="145"/>
    </row>
    <row r="2" spans="1:29" ht="12.75" x14ac:dyDescent="0.2">
      <c r="A2" s="117" t="s">
        <v>129</v>
      </c>
      <c r="B2" s="144"/>
      <c r="C2" s="144"/>
      <c r="D2" s="145"/>
      <c r="E2" s="145"/>
      <c r="F2" s="145"/>
      <c r="G2" s="145"/>
      <c r="H2" s="145"/>
      <c r="I2" s="145"/>
      <c r="V2" s="31"/>
      <c r="W2" s="31"/>
      <c r="X2" s="31"/>
      <c r="Y2" s="31"/>
      <c r="Z2" s="31"/>
      <c r="AA2" s="31"/>
      <c r="AB2" s="31"/>
      <c r="AC2" s="31"/>
    </row>
    <row r="3" spans="1:29" ht="12.75" x14ac:dyDescent="0.2">
      <c r="A3" s="117" t="s">
        <v>298</v>
      </c>
      <c r="B3" s="146"/>
      <c r="C3" s="146"/>
      <c r="D3" s="145"/>
      <c r="E3" s="145"/>
      <c r="F3" s="145"/>
      <c r="G3" s="145"/>
      <c r="H3" s="145"/>
      <c r="I3" s="145"/>
      <c r="U3" s="31"/>
      <c r="V3" s="31"/>
      <c r="W3" s="31"/>
      <c r="X3" s="31"/>
      <c r="Y3" s="31"/>
      <c r="Z3" s="31"/>
      <c r="AA3" s="31"/>
      <c r="AB3" s="31"/>
      <c r="AC3" s="31"/>
    </row>
    <row r="4" spans="1:29" ht="12.75" thickBot="1" x14ac:dyDescent="0.25">
      <c r="A4" s="147"/>
      <c r="B4" s="146"/>
      <c r="C4" s="146"/>
      <c r="D4" s="145"/>
      <c r="E4" s="145"/>
      <c r="F4" s="145"/>
      <c r="G4" s="145"/>
      <c r="H4" s="145"/>
      <c r="I4" s="145"/>
      <c r="U4" s="31"/>
      <c r="V4" s="31"/>
      <c r="W4" s="31"/>
      <c r="X4" s="31"/>
      <c r="Y4" s="31"/>
      <c r="Z4" s="31"/>
      <c r="AA4" s="31"/>
      <c r="AB4" s="31"/>
      <c r="AC4" s="31"/>
    </row>
    <row r="5" spans="1:29" s="21" customFormat="1" ht="38.25" customHeight="1" thickBot="1" x14ac:dyDescent="0.25">
      <c r="A5" s="122"/>
      <c r="B5" s="123"/>
      <c r="C5" s="148" t="s">
        <v>299</v>
      </c>
      <c r="D5" s="353" t="s">
        <v>302</v>
      </c>
      <c r="E5" s="353"/>
      <c r="F5" s="353"/>
      <c r="G5" s="353"/>
      <c r="H5" s="353"/>
      <c r="I5" s="149" t="s">
        <v>301</v>
      </c>
      <c r="J5" s="22"/>
      <c r="K5" s="22"/>
      <c r="L5" s="23"/>
    </row>
    <row r="6" spans="1:29" ht="12" customHeight="1" thickBot="1" x14ac:dyDescent="0.25">
      <c r="A6" s="150"/>
      <c r="B6" s="151"/>
      <c r="C6" s="143" t="s">
        <v>102</v>
      </c>
      <c r="D6" s="143" t="s">
        <v>103</v>
      </c>
      <c r="E6" s="143" t="s">
        <v>131</v>
      </c>
      <c r="F6" s="143" t="s">
        <v>132</v>
      </c>
      <c r="G6" s="143" t="s">
        <v>133</v>
      </c>
      <c r="H6" s="143" t="s">
        <v>104</v>
      </c>
      <c r="I6" s="143" t="s">
        <v>105</v>
      </c>
      <c r="U6" s="31"/>
      <c r="V6" s="31"/>
      <c r="W6" s="31"/>
      <c r="X6" s="31"/>
      <c r="Y6" s="31"/>
      <c r="Z6" s="31"/>
      <c r="AA6" s="31"/>
      <c r="AB6" s="31"/>
      <c r="AC6" s="31"/>
    </row>
    <row r="7" spans="1:29" ht="12" customHeight="1" thickTop="1" thickBot="1" x14ac:dyDescent="0.25">
      <c r="A7" s="152"/>
      <c r="B7" s="153" t="s">
        <v>134</v>
      </c>
      <c r="C7" s="154"/>
      <c r="D7" s="153" t="s">
        <v>491</v>
      </c>
      <c r="E7" s="153" t="s">
        <v>491</v>
      </c>
      <c r="F7" s="153" t="s">
        <v>491</v>
      </c>
      <c r="G7" s="153" t="s">
        <v>491</v>
      </c>
      <c r="H7" s="153" t="s">
        <v>491</v>
      </c>
      <c r="I7" s="154" t="s">
        <v>491</v>
      </c>
      <c r="J7" s="33"/>
      <c r="U7" s="31"/>
      <c r="V7" s="31"/>
      <c r="W7" s="31"/>
      <c r="X7" s="31"/>
      <c r="Y7" s="31"/>
      <c r="Z7" s="31"/>
      <c r="AA7" s="31"/>
      <c r="AB7" s="31"/>
      <c r="AC7" s="31"/>
    </row>
    <row r="8" spans="1:29" ht="12" customHeight="1" thickBot="1" x14ac:dyDescent="0.25">
      <c r="A8" s="126"/>
      <c r="B8" s="126"/>
      <c r="C8" s="143" t="s">
        <v>106</v>
      </c>
      <c r="D8" s="143" t="s">
        <v>107</v>
      </c>
      <c r="E8" s="143" t="s">
        <v>108</v>
      </c>
      <c r="F8" s="143" t="s">
        <v>109</v>
      </c>
      <c r="G8" s="143" t="s">
        <v>110</v>
      </c>
      <c r="H8" s="143" t="s">
        <v>111</v>
      </c>
      <c r="I8" s="158" t="s">
        <v>112</v>
      </c>
      <c r="U8" s="31"/>
      <c r="V8" s="31"/>
      <c r="W8" s="31"/>
      <c r="X8" s="31"/>
      <c r="Y8" s="31"/>
      <c r="Z8" s="31"/>
      <c r="AA8" s="31"/>
      <c r="AB8" s="31"/>
      <c r="AC8" s="31"/>
    </row>
    <row r="9" spans="1:29" ht="12" customHeight="1" thickTop="1" thickBot="1" x14ac:dyDescent="0.25">
      <c r="A9" s="156" t="s">
        <v>256</v>
      </c>
      <c r="B9" s="153"/>
      <c r="C9" s="130"/>
      <c r="D9" s="130"/>
      <c r="E9" s="130"/>
      <c r="F9" s="130"/>
      <c r="G9" s="130"/>
      <c r="H9" s="130"/>
      <c r="I9" s="131"/>
      <c r="J9" s="33"/>
      <c r="U9" s="31"/>
      <c r="V9" s="31"/>
      <c r="W9" s="31"/>
      <c r="X9" s="31"/>
      <c r="Y9" s="31"/>
      <c r="Z9" s="31"/>
      <c r="AA9" s="31"/>
      <c r="AB9" s="31"/>
      <c r="AC9" s="31"/>
    </row>
    <row r="10" spans="1:29" ht="12" customHeight="1" thickBot="1" x14ac:dyDescent="0.25">
      <c r="A10" s="157" t="s">
        <v>287</v>
      </c>
      <c r="B10" s="153" t="s">
        <v>114</v>
      </c>
      <c r="C10" s="105" t="s">
        <v>491</v>
      </c>
      <c r="D10" s="105" t="s">
        <v>491</v>
      </c>
      <c r="E10" s="105" t="s">
        <v>491</v>
      </c>
      <c r="F10" s="105" t="s">
        <v>491</v>
      </c>
      <c r="G10" s="105" t="s">
        <v>491</v>
      </c>
      <c r="H10" s="105" t="s">
        <v>491</v>
      </c>
      <c r="I10" s="105" t="s">
        <v>491</v>
      </c>
      <c r="J10" s="33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2" customHeight="1" thickBot="1" x14ac:dyDescent="0.25">
      <c r="A11" s="156" t="s">
        <v>260</v>
      </c>
      <c r="B11" s="153" t="s">
        <v>115</v>
      </c>
      <c r="C11" s="105" t="s">
        <v>491</v>
      </c>
      <c r="D11" s="105" t="s">
        <v>491</v>
      </c>
      <c r="E11" s="105" t="s">
        <v>491</v>
      </c>
      <c r="F11" s="105" t="s">
        <v>491</v>
      </c>
      <c r="G11" s="105" t="s">
        <v>491</v>
      </c>
      <c r="H11" s="105" t="s">
        <v>491</v>
      </c>
      <c r="I11" s="105" t="s">
        <v>491</v>
      </c>
      <c r="J11" s="33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" customHeight="1" thickBot="1" x14ac:dyDescent="0.25">
      <c r="A12" s="156" t="s">
        <v>261</v>
      </c>
      <c r="B12" s="153" t="s">
        <v>116</v>
      </c>
      <c r="C12" s="105" t="s">
        <v>491</v>
      </c>
      <c r="D12" s="105" t="s">
        <v>491</v>
      </c>
      <c r="E12" s="105" t="s">
        <v>491</v>
      </c>
      <c r="F12" s="105" t="s">
        <v>491</v>
      </c>
      <c r="G12" s="105" t="s">
        <v>491</v>
      </c>
      <c r="H12" s="105" t="s">
        <v>491</v>
      </c>
      <c r="I12" s="105" t="s">
        <v>491</v>
      </c>
      <c r="J12" s="33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" customHeight="1" thickBot="1" x14ac:dyDescent="0.25">
      <c r="A13" s="156" t="s">
        <v>262</v>
      </c>
      <c r="B13" s="153"/>
      <c r="C13" s="130"/>
      <c r="D13" s="130"/>
      <c r="E13" s="130"/>
      <c r="F13" s="130"/>
      <c r="G13" s="130"/>
      <c r="H13" s="130"/>
      <c r="I13" s="134"/>
      <c r="J13" s="32"/>
      <c r="K13" s="32"/>
      <c r="L13" s="32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" customHeight="1" thickBot="1" x14ac:dyDescent="0.25">
      <c r="A14" s="157" t="s">
        <v>287</v>
      </c>
      <c r="B14" s="153" t="s">
        <v>117</v>
      </c>
      <c r="C14" s="105" t="s">
        <v>491</v>
      </c>
      <c r="D14" s="105" t="s">
        <v>491</v>
      </c>
      <c r="E14" s="105" t="s">
        <v>491</v>
      </c>
      <c r="F14" s="105" t="s">
        <v>491</v>
      </c>
      <c r="G14" s="105" t="s">
        <v>491</v>
      </c>
      <c r="H14" s="105" t="s">
        <v>491</v>
      </c>
      <c r="I14" s="105" t="s">
        <v>491</v>
      </c>
      <c r="J14" s="32"/>
      <c r="K14" s="32"/>
      <c r="L14" s="32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" customHeight="1" thickBot="1" x14ac:dyDescent="0.25">
      <c r="A15" s="157" t="s">
        <v>260</v>
      </c>
      <c r="B15" s="153" t="s">
        <v>118</v>
      </c>
      <c r="C15" s="105" t="s">
        <v>491</v>
      </c>
      <c r="D15" s="105" t="s">
        <v>491</v>
      </c>
      <c r="E15" s="105" t="s">
        <v>491</v>
      </c>
      <c r="F15" s="105" t="s">
        <v>491</v>
      </c>
      <c r="G15" s="105" t="s">
        <v>491</v>
      </c>
      <c r="H15" s="105" t="s">
        <v>491</v>
      </c>
      <c r="I15" s="105" t="s">
        <v>491</v>
      </c>
      <c r="J15" s="32"/>
      <c r="K15" s="32"/>
      <c r="L15" s="32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2" customHeight="1" thickBot="1" x14ac:dyDescent="0.25">
      <c r="A16" s="157" t="s">
        <v>261</v>
      </c>
      <c r="B16" s="153" t="s">
        <v>119</v>
      </c>
      <c r="C16" s="105" t="s">
        <v>491</v>
      </c>
      <c r="D16" s="105" t="s">
        <v>491</v>
      </c>
      <c r="E16" s="105" t="s">
        <v>491</v>
      </c>
      <c r="F16" s="105" t="s">
        <v>491</v>
      </c>
      <c r="G16" s="105" t="s">
        <v>491</v>
      </c>
      <c r="H16" s="105" t="s">
        <v>491</v>
      </c>
      <c r="I16" s="105" t="s">
        <v>491</v>
      </c>
      <c r="J16" s="32"/>
      <c r="K16" s="32"/>
      <c r="L16" s="32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2" customHeight="1" thickBot="1" x14ac:dyDescent="0.25">
      <c r="A17" s="156" t="s">
        <v>263</v>
      </c>
      <c r="B17" s="153"/>
      <c r="C17" s="130"/>
      <c r="D17" s="130"/>
      <c r="E17" s="130"/>
      <c r="F17" s="130"/>
      <c r="G17" s="130"/>
      <c r="H17" s="130"/>
      <c r="I17" s="134"/>
      <c r="J17" s="33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2" customHeight="1" thickBot="1" x14ac:dyDescent="0.25">
      <c r="A18" s="157" t="s">
        <v>287</v>
      </c>
      <c r="B18" s="153" t="s">
        <v>120</v>
      </c>
      <c r="C18" s="105" t="s">
        <v>491</v>
      </c>
      <c r="D18" s="105" t="s">
        <v>491</v>
      </c>
      <c r="E18" s="105" t="s">
        <v>491</v>
      </c>
      <c r="F18" s="105" t="s">
        <v>491</v>
      </c>
      <c r="G18" s="105" t="s">
        <v>491</v>
      </c>
      <c r="H18" s="105" t="s">
        <v>491</v>
      </c>
      <c r="I18" s="105" t="s">
        <v>491</v>
      </c>
      <c r="J18" s="33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2" customHeight="1" thickBot="1" x14ac:dyDescent="0.25">
      <c r="A19" s="156" t="s">
        <v>260</v>
      </c>
      <c r="B19" s="153" t="s">
        <v>121</v>
      </c>
      <c r="C19" s="105" t="s">
        <v>491</v>
      </c>
      <c r="D19" s="105" t="s">
        <v>491</v>
      </c>
      <c r="E19" s="105" t="s">
        <v>491</v>
      </c>
      <c r="F19" s="105" t="s">
        <v>491</v>
      </c>
      <c r="G19" s="105" t="s">
        <v>491</v>
      </c>
      <c r="H19" s="105" t="s">
        <v>491</v>
      </c>
      <c r="I19" s="105" t="s">
        <v>491</v>
      </c>
      <c r="J19" s="33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2" customHeight="1" thickBot="1" x14ac:dyDescent="0.25">
      <c r="A20" s="156" t="s">
        <v>261</v>
      </c>
      <c r="B20" s="153" t="s">
        <v>122</v>
      </c>
      <c r="C20" s="105" t="s">
        <v>491</v>
      </c>
      <c r="D20" s="105" t="s">
        <v>491</v>
      </c>
      <c r="E20" s="105" t="s">
        <v>491</v>
      </c>
      <c r="F20" s="105" t="s">
        <v>491</v>
      </c>
      <c r="G20" s="105" t="s">
        <v>491</v>
      </c>
      <c r="H20" s="105" t="s">
        <v>491</v>
      </c>
      <c r="I20" s="105" t="s">
        <v>491</v>
      </c>
      <c r="J20" s="33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3.45" customHeight="1" thickBot="1" x14ac:dyDescent="0.25">
      <c r="A21" s="339" t="s">
        <v>264</v>
      </c>
      <c r="B21" s="153"/>
      <c r="C21" s="130"/>
      <c r="D21" s="130"/>
      <c r="E21" s="130"/>
      <c r="F21" s="130"/>
      <c r="G21" s="130"/>
      <c r="H21" s="130"/>
      <c r="I21" s="134"/>
      <c r="J21" s="32"/>
      <c r="K21" s="32"/>
      <c r="L21" s="32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" customHeight="1" thickBot="1" x14ac:dyDescent="0.25">
      <c r="A22" s="157" t="s">
        <v>287</v>
      </c>
      <c r="B22" s="153" t="s">
        <v>123</v>
      </c>
      <c r="C22" s="105" t="s">
        <v>491</v>
      </c>
      <c r="D22" s="105" t="s">
        <v>491</v>
      </c>
      <c r="E22" s="105" t="s">
        <v>491</v>
      </c>
      <c r="F22" s="105" t="s">
        <v>491</v>
      </c>
      <c r="G22" s="105" t="s">
        <v>491</v>
      </c>
      <c r="H22" s="105" t="s">
        <v>491</v>
      </c>
      <c r="I22" s="105" t="s">
        <v>491</v>
      </c>
      <c r="J22" s="32"/>
      <c r="K22" s="32"/>
      <c r="L22" s="32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2" customHeight="1" thickBot="1" x14ac:dyDescent="0.25">
      <c r="A23" s="157" t="s">
        <v>260</v>
      </c>
      <c r="B23" s="153" t="s">
        <v>124</v>
      </c>
      <c r="C23" s="105" t="s">
        <v>491</v>
      </c>
      <c r="D23" s="105" t="s">
        <v>491</v>
      </c>
      <c r="E23" s="105" t="s">
        <v>491</v>
      </c>
      <c r="F23" s="105" t="s">
        <v>491</v>
      </c>
      <c r="G23" s="105" t="s">
        <v>491</v>
      </c>
      <c r="H23" s="105" t="s">
        <v>491</v>
      </c>
      <c r="I23" s="105" t="s">
        <v>491</v>
      </c>
      <c r="J23" s="32"/>
      <c r="K23" s="32"/>
      <c r="L23" s="32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2" customHeight="1" thickBot="1" x14ac:dyDescent="0.25">
      <c r="A24" s="157" t="s">
        <v>261</v>
      </c>
      <c r="B24" s="153" t="s">
        <v>125</v>
      </c>
      <c r="C24" s="105" t="s">
        <v>491</v>
      </c>
      <c r="D24" s="105" t="s">
        <v>491</v>
      </c>
      <c r="E24" s="105" t="s">
        <v>491</v>
      </c>
      <c r="F24" s="105" t="s">
        <v>491</v>
      </c>
      <c r="G24" s="105" t="s">
        <v>491</v>
      </c>
      <c r="H24" s="105" t="s">
        <v>491</v>
      </c>
      <c r="I24" s="105" t="s">
        <v>491</v>
      </c>
      <c r="J24" s="32"/>
      <c r="K24" s="32"/>
      <c r="L24" s="32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2" customHeight="1" thickBot="1" x14ac:dyDescent="0.25">
      <c r="A25" s="156" t="s">
        <v>265</v>
      </c>
      <c r="B25" s="153" t="s">
        <v>126</v>
      </c>
      <c r="C25" s="105" t="s">
        <v>491</v>
      </c>
      <c r="D25" s="105" t="s">
        <v>491</v>
      </c>
      <c r="E25" s="105" t="s">
        <v>491</v>
      </c>
      <c r="F25" s="105" t="s">
        <v>491</v>
      </c>
      <c r="G25" s="105" t="s">
        <v>491</v>
      </c>
      <c r="H25" s="105" t="s">
        <v>491</v>
      </c>
      <c r="I25" s="105" t="s">
        <v>491</v>
      </c>
      <c r="J25" s="32"/>
      <c r="K25" s="32"/>
      <c r="L25" s="32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2" customHeight="1" thickBot="1" x14ac:dyDescent="0.25">
      <c r="A26" s="156" t="s">
        <v>266</v>
      </c>
      <c r="B26" s="153" t="s">
        <v>127</v>
      </c>
      <c r="C26" s="130"/>
      <c r="D26" s="130"/>
      <c r="E26" s="130"/>
      <c r="F26" s="130"/>
      <c r="G26" s="130"/>
      <c r="H26" s="130"/>
      <c r="I26" s="105" t="s">
        <v>491</v>
      </c>
      <c r="J26" s="25"/>
      <c r="K26" s="32"/>
      <c r="L26" s="32"/>
      <c r="M26" s="25"/>
      <c r="N26" s="25"/>
      <c r="O26" s="25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2" customHeight="1" thickBot="1" x14ac:dyDescent="0.25">
      <c r="A27" s="156" t="s">
        <v>267</v>
      </c>
      <c r="B27" s="153" t="s">
        <v>128</v>
      </c>
      <c r="C27" s="137"/>
      <c r="D27" s="137"/>
      <c r="E27" s="137"/>
      <c r="F27" s="137"/>
      <c r="G27" s="137"/>
      <c r="H27" s="137"/>
      <c r="I27" s="105" t="s">
        <v>491</v>
      </c>
      <c r="J27" s="25"/>
      <c r="K27" s="32"/>
      <c r="L27" s="32"/>
      <c r="M27" s="25"/>
      <c r="N27" s="25"/>
      <c r="O27" s="25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x14ac:dyDescent="0.2">
      <c r="B28" s="30" t="s">
        <v>96</v>
      </c>
      <c r="E28" s="32"/>
      <c r="F28" s="33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x14ac:dyDescent="0.2">
      <c r="E29" s="32"/>
      <c r="F29" s="33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x14ac:dyDescent="0.2">
      <c r="K30" s="34"/>
      <c r="L30" s="32"/>
      <c r="P30" s="32"/>
      <c r="Q30" s="32"/>
      <c r="R30" s="32"/>
      <c r="S30" s="32"/>
      <c r="T30" s="32"/>
      <c r="U30" s="35"/>
      <c r="X30" s="33"/>
      <c r="Y30" s="31"/>
      <c r="Z30" s="31"/>
      <c r="AA30" s="31"/>
      <c r="AB30" s="31"/>
      <c r="AC30" s="31"/>
    </row>
    <row r="31" spans="1:29" x14ac:dyDescent="0.2">
      <c r="L31" s="34"/>
      <c r="M31" s="32"/>
      <c r="N31" s="36"/>
      <c r="O31" s="32"/>
      <c r="P31" s="32"/>
    </row>
    <row r="33" spans="2:29" x14ac:dyDescent="0.2">
      <c r="V33" s="31"/>
      <c r="W33" s="31"/>
      <c r="X33" s="31"/>
      <c r="Y33" s="31"/>
      <c r="Z33" s="31"/>
      <c r="AA33" s="31"/>
      <c r="AB33" s="31"/>
      <c r="AC33" s="31"/>
    </row>
    <row r="34" spans="2:29" x14ac:dyDescent="0.2">
      <c r="V34" s="31"/>
      <c r="W34" s="31"/>
      <c r="X34" s="31"/>
      <c r="Y34" s="31"/>
      <c r="Z34" s="31"/>
      <c r="AA34" s="31"/>
      <c r="AB34" s="31"/>
      <c r="AC34" s="31"/>
    </row>
    <row r="35" spans="2:29" x14ac:dyDescent="0.2">
      <c r="V35" s="31"/>
      <c r="W35" s="31"/>
      <c r="X35" s="31"/>
      <c r="Y35" s="31"/>
      <c r="Z35" s="31"/>
      <c r="AA35" s="31"/>
      <c r="AB35" s="31"/>
      <c r="AC35" s="31"/>
    </row>
    <row r="36" spans="2:29" x14ac:dyDescent="0.2">
      <c r="V36" s="31"/>
      <c r="W36" s="31"/>
      <c r="X36" s="31"/>
      <c r="Y36" s="31"/>
      <c r="Z36" s="31"/>
      <c r="AA36" s="31"/>
      <c r="AB36" s="31"/>
      <c r="AC36" s="31"/>
    </row>
    <row r="37" spans="2:29" x14ac:dyDescent="0.2">
      <c r="V37" s="31"/>
      <c r="W37" s="31"/>
      <c r="X37" s="31"/>
      <c r="Y37" s="31"/>
      <c r="Z37" s="31"/>
      <c r="AA37" s="31"/>
      <c r="AB37" s="31"/>
      <c r="AC37" s="31"/>
    </row>
    <row r="38" spans="2:29" x14ac:dyDescent="0.2">
      <c r="B38" s="31"/>
      <c r="C38" s="31"/>
      <c r="V38" s="31"/>
      <c r="W38" s="31"/>
      <c r="X38" s="31"/>
      <c r="Y38" s="31"/>
      <c r="Z38" s="31"/>
      <c r="AA38" s="31"/>
      <c r="AB38" s="31"/>
      <c r="AC38" s="31"/>
    </row>
    <row r="39" spans="2:29" x14ac:dyDescent="0.2">
      <c r="B39" s="31"/>
      <c r="C39" s="31"/>
      <c r="V39" s="31"/>
      <c r="W39" s="31"/>
      <c r="X39" s="31"/>
      <c r="Y39" s="31"/>
      <c r="Z39" s="31"/>
      <c r="AA39" s="31"/>
      <c r="AB39" s="31"/>
      <c r="AC39" s="31"/>
    </row>
    <row r="40" spans="2:29" x14ac:dyDescent="0.2">
      <c r="B40" s="31"/>
      <c r="C40" s="31"/>
      <c r="V40" s="31"/>
      <c r="W40" s="31"/>
      <c r="X40" s="31"/>
      <c r="Y40" s="31"/>
      <c r="Z40" s="31"/>
      <c r="AA40" s="31"/>
      <c r="AB40" s="31"/>
      <c r="AC40" s="31"/>
    </row>
    <row r="41" spans="2:29" x14ac:dyDescent="0.2">
      <c r="B41" s="31"/>
      <c r="C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2:29" x14ac:dyDescent="0.2">
      <c r="B42" s="31"/>
      <c r="C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2:29" x14ac:dyDescent="0.2">
      <c r="B43" s="31"/>
      <c r="C43" s="31"/>
      <c r="U43" s="31"/>
      <c r="V43" s="31"/>
      <c r="W43" s="31"/>
      <c r="X43" s="31"/>
      <c r="Y43" s="31"/>
      <c r="Z43" s="31"/>
      <c r="AA43" s="31"/>
      <c r="AB43" s="31"/>
      <c r="AC43" s="31"/>
    </row>
  </sheetData>
  <mergeCells count="1">
    <mergeCell ref="D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20"/>
  <sheetViews>
    <sheetView showGridLines="0" view="pageBreakPreview" topLeftCell="A7" zoomScale="80" zoomScaleNormal="100" zoomScaleSheetLayoutView="80" workbookViewId="0"/>
  </sheetViews>
  <sheetFormatPr defaultColWidth="9.140625" defaultRowHeight="12" x14ac:dyDescent="0.2"/>
  <cols>
    <col min="1" max="1" width="35.7109375" style="1" customWidth="1"/>
    <col min="2" max="2" width="6" style="1" customWidth="1"/>
    <col min="3" max="3" width="9.5703125" style="37" customWidth="1"/>
    <col min="4" max="4" width="9.42578125" style="1" customWidth="1"/>
    <col min="5" max="5" width="10.7109375" style="1" customWidth="1"/>
    <col min="6" max="6" width="12" style="1" customWidth="1"/>
    <col min="7" max="7" width="8.28515625" style="1" customWidth="1"/>
    <col min="8" max="9" width="9.140625" style="1" customWidth="1"/>
    <col min="10" max="10" width="19" style="1" customWidth="1"/>
    <col min="11" max="11" width="8.42578125" style="1" customWidth="1"/>
    <col min="12" max="12" width="11.28515625" style="37" customWidth="1"/>
    <col min="13" max="13" width="3.7109375" style="1" customWidth="1"/>
    <col min="14" max="16384" width="9.140625" style="1"/>
  </cols>
  <sheetData>
    <row r="1" spans="1:19" ht="12.75" x14ac:dyDescent="0.2">
      <c r="A1" s="117" t="s">
        <v>183</v>
      </c>
    </row>
    <row r="2" spans="1:19" ht="12.75" x14ac:dyDescent="0.2">
      <c r="A2" s="117" t="s">
        <v>135</v>
      </c>
    </row>
    <row r="3" spans="1:19" ht="12.75" x14ac:dyDescent="0.2">
      <c r="A3" s="117" t="s">
        <v>303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9" ht="9.75" customHeight="1" thickBot="1" x14ac:dyDescent="0.25">
      <c r="B4" s="38"/>
      <c r="C4" s="39"/>
      <c r="D4" s="38"/>
      <c r="E4" s="38"/>
      <c r="F4" s="38"/>
      <c r="G4" s="38"/>
      <c r="H4" s="38"/>
      <c r="I4" s="40"/>
      <c r="J4" s="40"/>
      <c r="K4" s="40"/>
      <c r="L4" s="39"/>
    </row>
    <row r="5" spans="1:19" s="42" customFormat="1" ht="64.900000000000006" customHeight="1" thickBot="1" x14ac:dyDescent="0.25">
      <c r="A5" s="160"/>
      <c r="B5" s="161"/>
      <c r="C5" s="354" t="s">
        <v>290</v>
      </c>
      <c r="D5" s="356" t="s">
        <v>291</v>
      </c>
      <c r="E5" s="357"/>
      <c r="F5" s="358"/>
      <c r="G5" s="356" t="s">
        <v>292</v>
      </c>
      <c r="H5" s="359"/>
      <c r="I5" s="360"/>
      <c r="J5" s="354" t="s">
        <v>294</v>
      </c>
      <c r="K5" s="354" t="s">
        <v>313</v>
      </c>
      <c r="L5" s="354" t="s">
        <v>314</v>
      </c>
      <c r="M5" s="41"/>
    </row>
    <row r="6" spans="1:19" ht="59.45" customHeight="1" thickBot="1" x14ac:dyDescent="0.25">
      <c r="A6" s="162" t="s">
        <v>43</v>
      </c>
      <c r="B6" s="163"/>
      <c r="C6" s="355"/>
      <c r="D6" s="164"/>
      <c r="E6" s="148" t="s">
        <v>311</v>
      </c>
      <c r="F6" s="148" t="s">
        <v>312</v>
      </c>
      <c r="G6" s="164"/>
      <c r="H6" s="148" t="s">
        <v>311</v>
      </c>
      <c r="I6" s="148" t="s">
        <v>312</v>
      </c>
      <c r="J6" s="355"/>
      <c r="K6" s="355"/>
      <c r="L6" s="355"/>
      <c r="M6" s="43"/>
      <c r="R6" s="43"/>
    </row>
    <row r="7" spans="1:19" s="2" customFormat="1" ht="12" customHeight="1" thickBot="1" x14ac:dyDescent="0.25">
      <c r="A7" s="143"/>
      <c r="B7" s="143"/>
      <c r="C7" s="143" t="s">
        <v>84</v>
      </c>
      <c r="D7" s="143" t="s">
        <v>85</v>
      </c>
      <c r="E7" s="143" t="s">
        <v>86</v>
      </c>
      <c r="F7" s="143" t="s">
        <v>87</v>
      </c>
      <c r="G7" s="143" t="s">
        <v>88</v>
      </c>
      <c r="H7" s="143" t="s">
        <v>89</v>
      </c>
      <c r="I7" s="143" t="s">
        <v>90</v>
      </c>
      <c r="J7" s="143" t="s">
        <v>91</v>
      </c>
      <c r="K7" s="143" t="s">
        <v>97</v>
      </c>
      <c r="L7" s="143" t="s">
        <v>102</v>
      </c>
      <c r="R7" s="44"/>
    </row>
    <row r="8" spans="1:19" ht="24.6" customHeight="1" thickTop="1" thickBot="1" x14ac:dyDescent="0.25">
      <c r="A8" s="165" t="s">
        <v>231</v>
      </c>
      <c r="B8" s="141" t="s">
        <v>130</v>
      </c>
      <c r="C8" s="105" t="s">
        <v>491</v>
      </c>
      <c r="D8" s="105" t="s">
        <v>491</v>
      </c>
      <c r="E8" s="130"/>
      <c r="F8" s="130"/>
      <c r="G8" s="105" t="s">
        <v>491</v>
      </c>
      <c r="H8" s="130"/>
      <c r="I8" s="130"/>
      <c r="J8" s="105" t="s">
        <v>491</v>
      </c>
      <c r="K8" s="105" t="s">
        <v>491</v>
      </c>
      <c r="L8" s="105" t="s">
        <v>491</v>
      </c>
      <c r="M8" s="43"/>
      <c r="R8" s="43"/>
    </row>
    <row r="9" spans="1:19" ht="86.45" customHeight="1" thickBot="1" x14ac:dyDescent="0.25">
      <c r="A9" s="166" t="s">
        <v>304</v>
      </c>
      <c r="B9" s="141" t="s">
        <v>136</v>
      </c>
      <c r="C9" s="105" t="s">
        <v>491</v>
      </c>
      <c r="D9" s="105" t="s">
        <v>491</v>
      </c>
      <c r="E9" s="130"/>
      <c r="F9" s="130"/>
      <c r="G9" s="105" t="s">
        <v>491</v>
      </c>
      <c r="H9" s="130"/>
      <c r="I9" s="130"/>
      <c r="J9" s="105" t="s">
        <v>491</v>
      </c>
      <c r="K9" s="105" t="s">
        <v>491</v>
      </c>
      <c r="L9" s="105" t="s">
        <v>491</v>
      </c>
      <c r="M9" s="43"/>
      <c r="N9" s="43"/>
      <c r="S9" s="43"/>
    </row>
    <row r="10" spans="1:19" ht="33.6" customHeight="1" thickBot="1" x14ac:dyDescent="0.25">
      <c r="A10" s="167" t="s">
        <v>305</v>
      </c>
      <c r="B10" s="141"/>
      <c r="C10" s="130"/>
      <c r="D10" s="130"/>
      <c r="E10" s="130"/>
      <c r="F10" s="130"/>
      <c r="G10" s="130"/>
      <c r="H10" s="130"/>
      <c r="I10" s="130"/>
      <c r="J10" s="130"/>
      <c r="K10" s="130"/>
      <c r="L10" s="134"/>
      <c r="M10" s="43"/>
      <c r="R10" s="43"/>
    </row>
    <row r="11" spans="1:19" ht="9.6" customHeight="1" thickBot="1" x14ac:dyDescent="0.25">
      <c r="A11" s="116" t="s">
        <v>232</v>
      </c>
      <c r="B11" s="141"/>
      <c r="C11" s="130"/>
      <c r="D11" s="130"/>
      <c r="E11" s="130"/>
      <c r="F11" s="130"/>
      <c r="G11" s="130"/>
      <c r="H11" s="130"/>
      <c r="I11" s="130"/>
      <c r="J11" s="130"/>
      <c r="K11" s="130"/>
      <c r="L11" s="134"/>
      <c r="M11" s="43"/>
      <c r="R11" s="43"/>
    </row>
    <row r="12" spans="1:19" ht="12.75" thickBot="1" x14ac:dyDescent="0.25">
      <c r="A12" s="168" t="s">
        <v>306</v>
      </c>
      <c r="B12" s="141" t="s">
        <v>2</v>
      </c>
      <c r="C12" s="105" t="s">
        <v>491</v>
      </c>
      <c r="D12" s="130"/>
      <c r="E12" s="105" t="s">
        <v>491</v>
      </c>
      <c r="F12" s="105" t="s">
        <v>491</v>
      </c>
      <c r="G12" s="130"/>
      <c r="H12" s="105" t="s">
        <v>491</v>
      </c>
      <c r="I12" s="105" t="s">
        <v>491</v>
      </c>
      <c r="J12" s="105">
        <v>104018292.23</v>
      </c>
      <c r="K12" s="105" t="s">
        <v>491</v>
      </c>
      <c r="L12" s="105">
        <v>104018292.23</v>
      </c>
      <c r="M12" s="45"/>
      <c r="R12" s="43"/>
    </row>
    <row r="13" spans="1:19" ht="65.45" customHeight="1" thickBot="1" x14ac:dyDescent="0.25">
      <c r="A13" s="166" t="s">
        <v>307</v>
      </c>
      <c r="B13" s="141" t="s">
        <v>7</v>
      </c>
      <c r="C13" s="105" t="s">
        <v>491</v>
      </c>
      <c r="D13" s="130"/>
      <c r="E13" s="105" t="s">
        <v>491</v>
      </c>
      <c r="F13" s="105" t="s">
        <v>491</v>
      </c>
      <c r="G13" s="130"/>
      <c r="H13" s="105" t="s">
        <v>491</v>
      </c>
      <c r="I13" s="105" t="s">
        <v>491</v>
      </c>
      <c r="J13" s="105">
        <v>49904329.909999996</v>
      </c>
      <c r="K13" s="105" t="s">
        <v>491</v>
      </c>
      <c r="L13" s="105">
        <v>49904329.909999996</v>
      </c>
      <c r="M13" s="43"/>
      <c r="R13" s="43"/>
    </row>
    <row r="14" spans="1:19" ht="54" customHeight="1" thickBot="1" x14ac:dyDescent="0.25">
      <c r="A14" s="166" t="s">
        <v>308</v>
      </c>
      <c r="B14" s="141" t="s">
        <v>8</v>
      </c>
      <c r="C14" s="105" t="s">
        <v>491</v>
      </c>
      <c r="D14" s="130"/>
      <c r="E14" s="105" t="s">
        <v>491</v>
      </c>
      <c r="F14" s="105" t="s">
        <v>491</v>
      </c>
      <c r="G14" s="130"/>
      <c r="H14" s="105" t="s">
        <v>491</v>
      </c>
      <c r="I14" s="105" t="s">
        <v>491</v>
      </c>
      <c r="J14" s="105">
        <v>54113962.32</v>
      </c>
      <c r="K14" s="105" t="s">
        <v>491</v>
      </c>
      <c r="L14" s="105">
        <v>54113962.32</v>
      </c>
      <c r="M14" s="43"/>
      <c r="R14" s="43"/>
    </row>
    <row r="15" spans="1:19" ht="12.75" thickBot="1" x14ac:dyDescent="0.25">
      <c r="A15" s="116" t="s">
        <v>233</v>
      </c>
      <c r="B15" s="141" t="s">
        <v>9</v>
      </c>
      <c r="C15" s="105" t="s">
        <v>491</v>
      </c>
      <c r="D15" s="105" t="s">
        <v>491</v>
      </c>
      <c r="E15" s="130"/>
      <c r="F15" s="130"/>
      <c r="G15" s="105" t="s">
        <v>491</v>
      </c>
      <c r="H15" s="130"/>
      <c r="I15" s="130"/>
      <c r="J15" s="105">
        <v>1354035.7</v>
      </c>
      <c r="K15" s="105" t="s">
        <v>491</v>
      </c>
      <c r="L15" s="105">
        <v>1354035.7</v>
      </c>
      <c r="M15" s="43"/>
      <c r="R15" s="43"/>
    </row>
    <row r="16" spans="1:19" ht="34.5" thickBot="1" x14ac:dyDescent="0.25">
      <c r="A16" s="169" t="s">
        <v>309</v>
      </c>
      <c r="B16" s="141"/>
      <c r="C16" s="130"/>
      <c r="D16" s="130"/>
      <c r="E16" s="130"/>
      <c r="F16" s="130"/>
      <c r="G16" s="130"/>
      <c r="H16" s="130"/>
      <c r="I16" s="130"/>
      <c r="J16" s="130"/>
      <c r="K16" s="130"/>
      <c r="L16" s="134"/>
    </row>
    <row r="17" spans="1:18" ht="23.25" thickBot="1" x14ac:dyDescent="0.25">
      <c r="A17" s="170" t="s">
        <v>231</v>
      </c>
      <c r="B17" s="141" t="s">
        <v>10</v>
      </c>
      <c r="C17" s="105" t="s">
        <v>491</v>
      </c>
      <c r="D17" s="105" t="s">
        <v>491</v>
      </c>
      <c r="E17" s="130"/>
      <c r="F17" s="130"/>
      <c r="G17" s="105" t="s">
        <v>491</v>
      </c>
      <c r="H17" s="130"/>
      <c r="I17" s="130"/>
      <c r="J17" s="105" t="s">
        <v>491</v>
      </c>
      <c r="K17" s="105" t="s">
        <v>491</v>
      </c>
      <c r="L17" s="105" t="s">
        <v>491</v>
      </c>
    </row>
    <row r="18" spans="1:18" ht="12" customHeight="1" thickBot="1" x14ac:dyDescent="0.25">
      <c r="A18" s="170" t="s">
        <v>232</v>
      </c>
      <c r="B18" s="141" t="s">
        <v>11</v>
      </c>
      <c r="C18" s="105" t="s">
        <v>491</v>
      </c>
      <c r="D18" s="130"/>
      <c r="E18" s="105" t="s">
        <v>491</v>
      </c>
      <c r="F18" s="105" t="s">
        <v>491</v>
      </c>
      <c r="G18" s="130"/>
      <c r="H18" s="105" t="s">
        <v>491</v>
      </c>
      <c r="I18" s="105" t="s">
        <v>491</v>
      </c>
      <c r="J18" s="105" t="s">
        <v>491</v>
      </c>
      <c r="K18" s="105" t="s">
        <v>491</v>
      </c>
      <c r="L18" s="105" t="s">
        <v>491</v>
      </c>
    </row>
    <row r="19" spans="1:18" ht="12" customHeight="1" thickBot="1" x14ac:dyDescent="0.25">
      <c r="A19" s="170" t="s">
        <v>233</v>
      </c>
      <c r="B19" s="141" t="s">
        <v>12</v>
      </c>
      <c r="C19" s="105" t="s">
        <v>491</v>
      </c>
      <c r="D19" s="105" t="s">
        <v>491</v>
      </c>
      <c r="E19" s="130"/>
      <c r="F19" s="130"/>
      <c r="G19" s="105" t="s">
        <v>491</v>
      </c>
      <c r="H19" s="130"/>
      <c r="I19" s="130"/>
      <c r="J19" s="105" t="s">
        <v>491</v>
      </c>
      <c r="K19" s="105" t="s">
        <v>491</v>
      </c>
      <c r="L19" s="105" t="s">
        <v>491</v>
      </c>
    </row>
    <row r="20" spans="1:18" ht="12.75" thickBot="1" x14ac:dyDescent="0.25">
      <c r="A20" s="171" t="s">
        <v>310</v>
      </c>
      <c r="B20" s="141" t="s">
        <v>19</v>
      </c>
      <c r="C20" s="105" t="s">
        <v>491</v>
      </c>
      <c r="D20" s="105" t="s">
        <v>491</v>
      </c>
      <c r="E20" s="137"/>
      <c r="F20" s="137"/>
      <c r="G20" s="105" t="s">
        <v>491</v>
      </c>
      <c r="H20" s="137"/>
      <c r="I20" s="137"/>
      <c r="J20" s="105">
        <v>105372327.93000001</v>
      </c>
      <c r="K20" s="105" t="s">
        <v>491</v>
      </c>
      <c r="L20" s="105">
        <v>105372327.93000001</v>
      </c>
      <c r="M20" s="43"/>
      <c r="R20" s="43"/>
    </row>
  </sheetData>
  <mergeCells count="6">
    <mergeCell ref="L5:L6"/>
    <mergeCell ref="C5:C6"/>
    <mergeCell ref="D5:F5"/>
    <mergeCell ref="G5:I5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P20"/>
  <sheetViews>
    <sheetView showGridLines="0" view="pageBreakPreview" zoomScaleNormal="100" zoomScaleSheetLayoutView="100" workbookViewId="0"/>
  </sheetViews>
  <sheetFormatPr defaultColWidth="9.140625" defaultRowHeight="12" x14ac:dyDescent="0.2"/>
  <cols>
    <col min="1" max="1" width="34.42578125" style="1" customWidth="1"/>
    <col min="2" max="2" width="6" style="1" customWidth="1"/>
    <col min="3" max="3" width="10.7109375" style="37" customWidth="1"/>
    <col min="4" max="9" width="10.7109375" style="1" customWidth="1"/>
    <col min="10" max="10" width="3.7109375" style="1" customWidth="1"/>
    <col min="11" max="16384" width="9.140625" style="1"/>
  </cols>
  <sheetData>
    <row r="1" spans="1:16" ht="12.75" x14ac:dyDescent="0.2">
      <c r="A1" s="117" t="s">
        <v>183</v>
      </c>
    </row>
    <row r="2" spans="1:16" ht="12.75" x14ac:dyDescent="0.2">
      <c r="A2" s="117" t="s">
        <v>135</v>
      </c>
    </row>
    <row r="3" spans="1:16" ht="12.75" x14ac:dyDescent="0.2">
      <c r="A3" s="117" t="s">
        <v>303</v>
      </c>
      <c r="B3" s="159"/>
      <c r="C3" s="159"/>
      <c r="D3" s="159"/>
      <c r="E3" s="159"/>
      <c r="F3" s="159"/>
      <c r="G3" s="159"/>
      <c r="H3" s="159"/>
      <c r="I3" s="159"/>
    </row>
    <row r="4" spans="1:16" ht="9.75" customHeight="1" thickBot="1" x14ac:dyDescent="0.25">
      <c r="B4" s="38"/>
      <c r="C4" s="172"/>
      <c r="D4" s="173"/>
      <c r="E4" s="173"/>
      <c r="F4" s="173"/>
      <c r="G4" s="173"/>
      <c r="H4" s="173"/>
      <c r="I4" s="40"/>
    </row>
    <row r="5" spans="1:16" s="42" customFormat="1" ht="28.5" customHeight="1" thickBot="1" x14ac:dyDescent="0.25">
      <c r="A5" s="160"/>
      <c r="B5" s="174"/>
      <c r="C5" s="361" t="s">
        <v>315</v>
      </c>
      <c r="D5" s="362"/>
      <c r="E5" s="362"/>
      <c r="F5" s="363" t="s">
        <v>293</v>
      </c>
      <c r="G5" s="365" t="s">
        <v>316</v>
      </c>
      <c r="H5" s="367" t="s">
        <v>317</v>
      </c>
      <c r="I5" s="175"/>
      <c r="J5" s="41"/>
    </row>
    <row r="6" spans="1:16" ht="98.25" customHeight="1" thickBot="1" x14ac:dyDescent="0.25">
      <c r="A6" s="162" t="s">
        <v>43</v>
      </c>
      <c r="B6" s="176"/>
      <c r="C6" s="177"/>
      <c r="D6" s="178" t="s">
        <v>311</v>
      </c>
      <c r="E6" s="179" t="s">
        <v>312</v>
      </c>
      <c r="F6" s="364"/>
      <c r="G6" s="366"/>
      <c r="H6" s="368"/>
      <c r="I6" s="180"/>
      <c r="J6" s="43"/>
      <c r="O6" s="43"/>
    </row>
    <row r="7" spans="1:16" s="2" customFormat="1" ht="12" customHeight="1" thickBot="1" x14ac:dyDescent="0.25">
      <c r="A7" s="143"/>
      <c r="B7" s="143"/>
      <c r="C7" s="143" t="s">
        <v>103</v>
      </c>
      <c r="D7" s="143" t="s">
        <v>131</v>
      </c>
      <c r="E7" s="143" t="s">
        <v>132</v>
      </c>
      <c r="F7" s="143" t="s">
        <v>133</v>
      </c>
      <c r="G7" s="143" t="s">
        <v>104</v>
      </c>
      <c r="H7" s="143" t="s">
        <v>105</v>
      </c>
      <c r="O7" s="44"/>
    </row>
    <row r="8" spans="1:16" ht="24" thickTop="1" thickBot="1" x14ac:dyDescent="0.25">
      <c r="A8" s="165" t="s">
        <v>231</v>
      </c>
      <c r="B8" s="141" t="s">
        <v>130</v>
      </c>
      <c r="C8" s="105" t="s">
        <v>491</v>
      </c>
      <c r="D8" s="130"/>
      <c r="E8" s="130"/>
      <c r="F8" s="105" t="s">
        <v>491</v>
      </c>
      <c r="G8" s="105" t="s">
        <v>491</v>
      </c>
      <c r="H8" s="105" t="s">
        <v>491</v>
      </c>
      <c r="J8" s="43"/>
      <c r="O8" s="43"/>
    </row>
    <row r="9" spans="1:16" ht="76.900000000000006" customHeight="1" thickBot="1" x14ac:dyDescent="0.25">
      <c r="A9" s="166" t="s">
        <v>304</v>
      </c>
      <c r="B9" s="141" t="s">
        <v>136</v>
      </c>
      <c r="C9" s="105" t="s">
        <v>491</v>
      </c>
      <c r="D9" s="130"/>
      <c r="E9" s="130"/>
      <c r="F9" s="105" t="s">
        <v>491</v>
      </c>
      <c r="G9" s="105" t="s">
        <v>491</v>
      </c>
      <c r="H9" s="105" t="s">
        <v>491</v>
      </c>
      <c r="J9" s="43"/>
      <c r="K9" s="43"/>
      <c r="P9" s="43"/>
    </row>
    <row r="10" spans="1:16" ht="34.5" thickBot="1" x14ac:dyDescent="0.25">
      <c r="A10" s="167" t="s">
        <v>305</v>
      </c>
      <c r="B10" s="141"/>
      <c r="C10" s="130"/>
      <c r="D10" s="130"/>
      <c r="E10" s="130"/>
      <c r="F10" s="130"/>
      <c r="G10" s="130"/>
      <c r="H10" s="134"/>
      <c r="J10" s="43"/>
      <c r="O10" s="43"/>
    </row>
    <row r="11" spans="1:16" ht="12.75" thickBot="1" x14ac:dyDescent="0.25">
      <c r="A11" s="171" t="s">
        <v>232</v>
      </c>
      <c r="B11" s="141"/>
      <c r="C11" s="137"/>
      <c r="D11" s="137"/>
      <c r="E11" s="137"/>
      <c r="F11" s="137"/>
      <c r="G11" s="137"/>
      <c r="H11" s="138"/>
      <c r="J11" s="43"/>
      <c r="O11" s="43"/>
    </row>
    <row r="12" spans="1:16" ht="12.75" thickBot="1" x14ac:dyDescent="0.25">
      <c r="A12" s="181" t="s">
        <v>306</v>
      </c>
      <c r="B12" s="141" t="s">
        <v>2</v>
      </c>
      <c r="C12" s="130"/>
      <c r="D12" s="105" t="s">
        <v>491</v>
      </c>
      <c r="E12" s="105" t="s">
        <v>491</v>
      </c>
      <c r="F12" s="105" t="s">
        <v>491</v>
      </c>
      <c r="G12" s="105" t="s">
        <v>491</v>
      </c>
      <c r="H12" s="105" t="s">
        <v>491</v>
      </c>
      <c r="J12" s="45"/>
      <c r="O12" s="43"/>
    </row>
    <row r="13" spans="1:16" ht="66.599999999999994" customHeight="1" thickBot="1" x14ac:dyDescent="0.25">
      <c r="A13" s="166" t="s">
        <v>307</v>
      </c>
      <c r="B13" s="141" t="s">
        <v>7</v>
      </c>
      <c r="C13" s="130"/>
      <c r="D13" s="105" t="s">
        <v>491</v>
      </c>
      <c r="E13" s="105" t="s">
        <v>491</v>
      </c>
      <c r="F13" s="105" t="s">
        <v>491</v>
      </c>
      <c r="G13" s="105" t="s">
        <v>491</v>
      </c>
      <c r="H13" s="105" t="s">
        <v>491</v>
      </c>
      <c r="J13" s="43"/>
      <c r="O13" s="43"/>
    </row>
    <row r="14" spans="1:16" ht="46.9" customHeight="1" thickBot="1" x14ac:dyDescent="0.25">
      <c r="A14" s="166" t="s">
        <v>308</v>
      </c>
      <c r="B14" s="141" t="s">
        <v>8</v>
      </c>
      <c r="C14" s="130"/>
      <c r="D14" s="105" t="s">
        <v>491</v>
      </c>
      <c r="E14" s="105" t="s">
        <v>491</v>
      </c>
      <c r="F14" s="105" t="s">
        <v>491</v>
      </c>
      <c r="G14" s="105" t="s">
        <v>491</v>
      </c>
      <c r="H14" s="105" t="s">
        <v>491</v>
      </c>
      <c r="J14" s="43"/>
      <c r="O14" s="43"/>
    </row>
    <row r="15" spans="1:16" ht="12.75" thickBot="1" x14ac:dyDescent="0.25">
      <c r="A15" s="171" t="s">
        <v>233</v>
      </c>
      <c r="B15" s="141" t="s">
        <v>9</v>
      </c>
      <c r="C15" s="105" t="s">
        <v>491</v>
      </c>
      <c r="D15" s="130"/>
      <c r="E15" s="130"/>
      <c r="F15" s="105" t="s">
        <v>491</v>
      </c>
      <c r="G15" s="105" t="s">
        <v>491</v>
      </c>
      <c r="H15" s="105" t="s">
        <v>491</v>
      </c>
      <c r="J15" s="43"/>
      <c r="O15" s="43"/>
    </row>
    <row r="16" spans="1:16" ht="34.15" customHeight="1" thickBot="1" x14ac:dyDescent="0.25">
      <c r="A16" s="169" t="s">
        <v>309</v>
      </c>
      <c r="B16" s="141"/>
      <c r="C16" s="130"/>
      <c r="D16" s="130"/>
      <c r="E16" s="130"/>
      <c r="F16" s="130"/>
      <c r="G16" s="130"/>
      <c r="H16" s="138"/>
    </row>
    <row r="17" spans="1:15" ht="23.45" customHeight="1" thickBot="1" x14ac:dyDescent="0.25">
      <c r="A17" s="182" t="s">
        <v>231</v>
      </c>
      <c r="B17" s="141" t="s">
        <v>10</v>
      </c>
      <c r="C17" s="105" t="s">
        <v>491</v>
      </c>
      <c r="D17" s="130"/>
      <c r="E17" s="130"/>
      <c r="F17" s="105" t="s">
        <v>491</v>
      </c>
      <c r="G17" s="105" t="s">
        <v>491</v>
      </c>
      <c r="H17" s="105" t="s">
        <v>491</v>
      </c>
    </row>
    <row r="18" spans="1:15" ht="12" customHeight="1" thickBot="1" x14ac:dyDescent="0.25">
      <c r="A18" s="182" t="s">
        <v>232</v>
      </c>
      <c r="B18" s="141" t="s">
        <v>11</v>
      </c>
      <c r="C18" s="130"/>
      <c r="D18" s="105" t="s">
        <v>491</v>
      </c>
      <c r="E18" s="105" t="s">
        <v>491</v>
      </c>
      <c r="F18" s="105" t="s">
        <v>491</v>
      </c>
      <c r="G18" s="105" t="s">
        <v>491</v>
      </c>
      <c r="H18" s="105" t="s">
        <v>491</v>
      </c>
    </row>
    <row r="19" spans="1:15" ht="12" customHeight="1" thickBot="1" x14ac:dyDescent="0.25">
      <c r="A19" s="182" t="s">
        <v>233</v>
      </c>
      <c r="B19" s="141" t="s">
        <v>12</v>
      </c>
      <c r="C19" s="105" t="s">
        <v>491</v>
      </c>
      <c r="D19" s="130"/>
      <c r="E19" s="130"/>
      <c r="F19" s="105" t="s">
        <v>491</v>
      </c>
      <c r="G19" s="105" t="s">
        <v>491</v>
      </c>
      <c r="H19" s="105" t="s">
        <v>491</v>
      </c>
    </row>
    <row r="20" spans="1:15" ht="12.75" thickBot="1" x14ac:dyDescent="0.25">
      <c r="A20" s="171" t="s">
        <v>310</v>
      </c>
      <c r="B20" s="141" t="s">
        <v>19</v>
      </c>
      <c r="C20" s="105" t="s">
        <v>491</v>
      </c>
      <c r="D20" s="137"/>
      <c r="E20" s="138"/>
      <c r="F20" s="105" t="s">
        <v>491</v>
      </c>
      <c r="G20" s="105" t="s">
        <v>491</v>
      </c>
      <c r="H20" s="105" t="s">
        <v>491</v>
      </c>
      <c r="J20" s="43"/>
      <c r="O20" s="43"/>
    </row>
  </sheetData>
  <mergeCells count="4">
    <mergeCell ref="C5:E5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2" fitToHeight="10" orientation="landscape" r:id="rId1"/>
  <headerFooter>
    <oddFooter>&amp;R&amp;P / &amp;N&amp;L2022&amp;CSFCR InterRisk Towarzystwo Ubezpieczeń Spółka Akcyjna Vienna Insurance Group'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46</vt:i4>
      </vt:variant>
    </vt:vector>
  </HeadingPairs>
  <TitlesOfParts>
    <vt:vector size="72" baseType="lpstr">
      <vt:lpstr>S.02.01.02</vt:lpstr>
      <vt:lpstr>S.02.01.02 (2)</vt:lpstr>
      <vt:lpstr>S.05.01.02</vt:lpstr>
      <vt:lpstr>S.05.01.02 (2)</vt:lpstr>
      <vt:lpstr>S.05.01.02 (3)</vt:lpstr>
      <vt:lpstr>S.05.02.01</vt:lpstr>
      <vt:lpstr>S.05.02.01 (2)</vt:lpstr>
      <vt:lpstr>S.12.01.02</vt:lpstr>
      <vt:lpstr>S.12.01.02 (2)</vt:lpstr>
      <vt:lpstr>S.17.01.02</vt:lpstr>
      <vt:lpstr>S.17.01.02 (2)</vt:lpstr>
      <vt:lpstr>S.17.01.02 (3)</vt:lpstr>
      <vt:lpstr>S.17.01.02 (4)</vt:lpstr>
      <vt:lpstr>S.19.01.21 (1)</vt:lpstr>
      <vt:lpstr>S.19.01.21 (2)</vt:lpstr>
      <vt:lpstr>S.22.01.21</vt:lpstr>
      <vt:lpstr>S.23.01.01</vt:lpstr>
      <vt:lpstr>S.23.01.01 (2)</vt:lpstr>
      <vt:lpstr>S.25.01.21</vt:lpstr>
      <vt:lpstr>S.25.02.21</vt:lpstr>
      <vt:lpstr>S.25.03.21</vt:lpstr>
      <vt:lpstr>S.28.01.01</vt:lpstr>
      <vt:lpstr>S.28.01.01 (2)</vt:lpstr>
      <vt:lpstr>S.28.02.01</vt:lpstr>
      <vt:lpstr>S.28.02.01 (2)</vt:lpstr>
      <vt:lpstr>S.28.02.01 (3)</vt:lpstr>
      <vt:lpstr>S.02.01.02!Print_Area</vt:lpstr>
      <vt:lpstr>'S.02.01.02 (2)'!Print_Area</vt:lpstr>
      <vt:lpstr>S.05.01.02!Print_Area</vt:lpstr>
      <vt:lpstr>'S.05.01.02 (2)'!Print_Area</vt:lpstr>
      <vt:lpstr>'S.05.01.02 (3)'!Print_Area</vt:lpstr>
      <vt:lpstr>S.05.02.01!Print_Area</vt:lpstr>
      <vt:lpstr>'S.05.02.01 (2)'!Print_Area</vt:lpstr>
      <vt:lpstr>S.12.01.02!Print_Area</vt:lpstr>
      <vt:lpstr>'S.12.01.02 (2)'!Print_Area</vt:lpstr>
      <vt:lpstr>S.17.01.02!Print_Area</vt:lpstr>
      <vt:lpstr>'S.17.01.02 (2)'!Print_Area</vt:lpstr>
      <vt:lpstr>'S.17.01.02 (3)'!Print_Area</vt:lpstr>
      <vt:lpstr>'S.17.01.02 (4)'!Print_Area</vt:lpstr>
      <vt:lpstr>'S.19.01.21 (1)'!Print_Area</vt:lpstr>
      <vt:lpstr>'S.19.01.21 (2)'!Print_Area</vt:lpstr>
      <vt:lpstr>S.22.01.21!Print_Area</vt:lpstr>
      <vt:lpstr>S.23.01.01!Print_Area</vt:lpstr>
      <vt:lpstr>'S.23.01.01 (2)'!Print_Area</vt:lpstr>
      <vt:lpstr>S.25.01.21!Print_Area</vt:lpstr>
      <vt:lpstr>S.25.02.21!Print_Area</vt:lpstr>
      <vt:lpstr>S.25.03.21!Print_Area</vt:lpstr>
      <vt:lpstr>S.28.01.01!Print_Area</vt:lpstr>
      <vt:lpstr>'S.28.01.01 (2)'!Print_Area</vt:lpstr>
      <vt:lpstr>S.28.02.01!Print_Area</vt:lpstr>
      <vt:lpstr>'S.28.02.01 (2)'!Print_Area</vt:lpstr>
      <vt:lpstr>'S.28.02.01 (3)'!Print_Area</vt:lpstr>
      <vt:lpstr>S.02.01.02!Print_Titles</vt:lpstr>
      <vt:lpstr>'S.02.01.02 (2)'!Print_Titles</vt:lpstr>
      <vt:lpstr>S.05.01.02!Print_Titles</vt:lpstr>
      <vt:lpstr>'S.05.01.02 (2)'!Print_Titles</vt:lpstr>
      <vt:lpstr>'S.05.01.02 (3)'!Print_Titles</vt:lpstr>
      <vt:lpstr>S.05.02.01!Print_Titles</vt:lpstr>
      <vt:lpstr>'S.05.02.01 (2)'!Print_Titles</vt:lpstr>
      <vt:lpstr>S.12.01.02!Print_Titles</vt:lpstr>
      <vt:lpstr>'S.12.01.02 (2)'!Print_Titles</vt:lpstr>
      <vt:lpstr>S.17.01.02!Print_Titles</vt:lpstr>
      <vt:lpstr>'S.17.01.02 (2)'!Print_Titles</vt:lpstr>
      <vt:lpstr>'S.17.01.02 (3)'!Print_Titles</vt:lpstr>
      <vt:lpstr>'S.17.01.02 (4)'!Print_Titles</vt:lpstr>
      <vt:lpstr>'S.19.01.21 (1)'!Print_Titles</vt:lpstr>
      <vt:lpstr>'S.19.01.21 (2)'!Print_Titles</vt:lpstr>
      <vt:lpstr>S.23.01.01!Print_Titles</vt:lpstr>
      <vt:lpstr>'S.23.01.01 (2)'!Print_Titles</vt:lpstr>
      <vt:lpstr>S.28.02.01!Print_Titles</vt:lpstr>
      <vt:lpstr>'S.28.02.01 (2)'!Print_Titles</vt:lpstr>
      <vt:lpstr>'S.28.02.01 (3)'!Print_Titles</vt:lpstr>
    </vt:vector>
  </TitlesOfParts>
  <Company>WST Donauer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 Dominik, Mag.DI</dc:creator>
  <cp:lastModifiedBy>srv_ars_prod_mount</cp:lastModifiedBy>
  <cp:lastPrinted>2017-04-03T09:30:52Z</cp:lastPrinted>
  <dcterms:created xsi:type="dcterms:W3CDTF">2017-03-21T09:39:29Z</dcterms:created>
  <dcterms:modified xsi:type="dcterms:W3CDTF">2023-03-16T10:08:26Z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SFCR QRT_EN_KOMSLO.xlsx</vt:lpwstr>
  </property>
  <property fmtid="{D5CDD505-2E9C-101B-9397-08002B2CF9AE}" pid="3" name="CustomUiType">
    <vt:lpwstr>2</vt:lpwstr>
  </property>
</Properties>
</file>